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defaultThemeVersion="166925"/>
  <mc:AlternateContent xmlns:mc="http://schemas.openxmlformats.org/markup-compatibility/2006">
    <mc:Choice Requires="x15">
      <x15ac:absPath xmlns:x15ac="http://schemas.microsoft.com/office/spreadsheetml/2010/11/ac" url="C:\Users\Dian\Documents\UNIVERSITY\CUHK-SZ\COURSE\SEMESTER 5\GEB2401 Information Management in the 21st Century\ASSIGNMENT\"/>
    </mc:Choice>
  </mc:AlternateContent>
  <xr:revisionPtr revIDLastSave="0" documentId="13_ncr:1_{F3695787-05A8-4BB1-8540-E3BBE8AB3A77}" xr6:coauthVersionLast="47" xr6:coauthVersionMax="47" xr10:uidLastSave="{00000000-0000-0000-0000-000000000000}"/>
  <bookViews>
    <workbookView xWindow="-120" yWindow="-120" windowWidth="29040" windowHeight="15840" xr2:uid="{14738DFA-B7E7-4082-90D9-FD4CDD080907}"/>
  </bookViews>
  <sheets>
    <sheet name="Sales Dashboard" sheetId="4" r:id="rId1"/>
    <sheet name="Sales by Store Type" sheetId="1" r:id="rId2"/>
    <sheet name="Sales By Area" sheetId="2" r:id="rId3"/>
    <sheet name="Sales By Product Group" sheetId="3" r:id="rId4"/>
    <sheet name="Top 5 Employees" sheetId="6" r:id="rId5"/>
    <sheet name="Sales by Customer Age Range" sheetId="7" r:id="rId6"/>
    <sheet name="Total Sales" sheetId="5" r:id="rId7"/>
    <sheet name="Profit" sheetId="8" r:id="rId8"/>
  </sheets>
  <definedNames>
    <definedName name="Slicer_product_group">#N/A</definedName>
    <definedName name="Slicer_store_city">#N/A</definedName>
    <definedName name="Slicer_Year_ID">#N/A</definedName>
  </definedNames>
  <calcPr calcId="191029"/>
  <pivotCaches>
    <pivotCache cacheId="73" r:id="rId9"/>
    <pivotCache cacheId="74" r:id="rId10"/>
    <pivotCache cacheId="75" r:id="rId11"/>
    <pivotCache cacheId="76" r:id="rId12"/>
    <pivotCache cacheId="77" r:id="rId13"/>
    <pivotCache cacheId="78" r:id="rId14"/>
    <pivotCache cacheId="112" r:id="rId15"/>
  </pivotCaches>
  <extLst>
    <ext xmlns:x14="http://schemas.microsoft.com/office/spreadsheetml/2009/9/main" uri="{876F7934-8845-4945-9796-88D515C7AA90}">
      <x14:pivotCaches>
        <pivotCache cacheId="54" r:id="rId16"/>
      </x14:pivotCaches>
    </ext>
    <ext xmlns:x14="http://schemas.microsoft.com/office/spreadsheetml/2009/9/main" uri="{BBE1A952-AA13-448e-AADC-164F8A28A991}">
      <x14:slicerCaches>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_c085a38b-9efe-401e-b82b-b4b8be3d1bee" name="Calendar" connection="Query - Calendar"/>
          <x15:modelTable id="Customer Lookup_5d001eee-1916-40be-9db0-d04363e328b0" name="Customer Lookup" connection="Query - Customer Lookup"/>
          <x15:modelTable id="Employee Lookup_72b43f76-75b0-4c08-908f-c0bca7c03196" name="Employee Lookup" connection="Query - Employee Lookup"/>
          <x15:modelTable id="Product Lookup_2c0ea230-3b0b-4da2-9630-0fe6167bb26d" name="Product Lookup" connection="Query - Product Lookup"/>
          <x15:modelTable id="Sales by Store_e40a32b4-5b57-43b3-93df-3df75dcd64ff" name="Sales by Store" connection="Query - Sales by Store"/>
          <x15:modelTable id="Store Lookup_758e7f47-bc02-4301-84c2-d66e77f7275b" name="Store Lookup" connection="Query - Store Lookup"/>
        </x15:modelTables>
        <x15:modelRelationships>
          <x15:modelRelationship fromTable="Sales by Store" fromColumn="customer_id" toTable="Customer Lookup" toColumn="customer_id"/>
          <x15:modelRelationship fromTable="Sales by Store" fromColumn="staff_id" toTable="Employee Lookup" toColumn="staff_id"/>
          <x15:modelRelationship fromTable="Sales by Store" fromColumn="store_id" toTable="Store Lookup" toColumn="store_id"/>
          <x15:modelRelationship fromTable="Sales by Store" fromColumn="product_id" toTable="Product Lookup" toColumn="product_id"/>
          <x15:modelRelationship fromTable="Sales by Store" fromColumn="transaction_date" toTable="Calendar" toColumn="Transaction_Date"/>
        </x15:modelRelationships>
        <x15:extLst>
          <ext xmlns:x16="http://schemas.microsoft.com/office/spreadsheetml/2014/11/main" uri="{9835A34E-60A6-4A7C-AAB8-D5F71C897F49}">
            <x16:modelTimeGroupings>
              <x16:modelTimeGrouping tableName="Calendar" columnName="Transaction_Date" columnId="Transaction_Date">
                <x16:calculatedTimeColumn columnName="Transaction_Date (Year)" columnId="Transaction_Date (Year)" contentType="years" isSelected="1"/>
                <x16:calculatedTimeColumn columnName="Transaction_Date (Quarter)" columnId="Transaction_Date (Quarter)" contentType="quarters" isSelected="1"/>
                <x16:calculatedTimeColumn columnName="Transaction_Date (Month Index)" columnId="Transaction_Date (Month Index)" contentType="monthsindex" isSelected="1"/>
                <x16:calculatedTimeColumn columnName="Transaction_Date (Month)" columnId="Transaction_Date (Month)" contentType="months" isSelected="1"/>
              </x16:modelTimeGrouping>
              <x16:modelTimeGrouping tableName="Customer Lookup" columnName="birthdate" columnId="birthdate">
                <x16:calculatedTimeColumn columnName="birthdate (Year)" columnId="birthdate (Year)" contentType="years" isSelected="1"/>
                <x16:calculatedTimeColumn columnName="birthdate (Quarter)" columnId="birthdate (Quarter)" contentType="quarters" isSelected="1"/>
                <x16:calculatedTimeColumn columnName="birthdate (Month Index)" columnId="birthdate (Month Index)" contentType="monthsindex" isSelected="1"/>
                <x16:calculatedTimeColumn columnName="birthdate (Month)" columnId="birthdate (Month)" contentType="months" isSelected="1"/>
              </x16:modelTimeGrouping>
              <x16:modelTimeGrouping tableName="Employee Lookup" columnName="start_date" columnId="start_date">
                <x16:calculatedTimeColumn columnName="start_date (Year)" columnId="start_date (Year)" contentType="years" isSelected="1"/>
                <x16:calculatedTimeColumn columnName="start_date (Quarter)" columnId="start_date (Quarter)" contentType="quarters" isSelected="1"/>
                <x16:calculatedTimeColumn columnName="start_date (Month Index)" columnId="start_date (Month Index)" contentType="monthsindex" isSelected="1"/>
                <x16:calculatedTimeColumn columnName="start_date (Month)" columnId="start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L1" i="4"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2964972-A8B0-48AB-938B-AA2D02074DD8}" name="Query - Calendar" description="Connection to the 'Calendar' query in the workbook." type="100" refreshedVersion="8" minRefreshableVersion="5">
    <extLst>
      <ext xmlns:x15="http://schemas.microsoft.com/office/spreadsheetml/2010/11/main" uri="{DE250136-89BD-433C-8126-D09CA5730AF9}">
        <x15:connection id="b86a78c2-b241-4046-b81e-742c324fe9f4">
          <x15:oledbPr connection="Provider=Microsoft.Mashup.OleDb.1;Data Source=$Workbook$;Location=Calendar;Extended Properties=&quot;&quot;">
            <x15:dbTables>
              <x15:dbTable name="Calendar"/>
            </x15:dbTables>
          </x15:oledbPr>
        </x15:connection>
      </ext>
    </extLst>
  </connection>
  <connection id="2" xr16:uid="{96625913-B906-4DDA-B68D-60A206B77A57}" name="Query - Customer Lookup" description="Connection to the 'Customer Lookup' query in the workbook." type="100" refreshedVersion="8" minRefreshableVersion="5">
    <extLst>
      <ext xmlns:x15="http://schemas.microsoft.com/office/spreadsheetml/2010/11/main" uri="{DE250136-89BD-433C-8126-D09CA5730AF9}">
        <x15:connection id="0afc1a18-e62b-4389-a0e0-c562e5b538c7">
          <x15:oledbPr connection="Provider=Microsoft.Mashup.OleDb.1;Data Source=$Workbook$;Location=&quot;Customer Lookup&quot;;Extended Properties=&quot;&quot;">
            <x15:dbTables>
              <x15:dbTable name="Customer Lookup"/>
            </x15:dbTables>
          </x15:oledbPr>
        </x15:connection>
      </ext>
    </extLst>
  </connection>
  <connection id="3" xr16:uid="{8A8B1623-3944-4C45-A9E6-E31C390177D2}" name="Query - Employee Lookup" description="Connection to the 'Employee Lookup' query in the workbook." type="100" refreshedVersion="8" minRefreshableVersion="5">
    <extLst>
      <ext xmlns:x15="http://schemas.microsoft.com/office/spreadsheetml/2010/11/main" uri="{DE250136-89BD-433C-8126-D09CA5730AF9}">
        <x15:connection id="dcddcccd-0838-482e-8e34-1745d308ec23">
          <x15:oledbPr connection="Provider=Microsoft.Mashup.OleDb.1;Data Source=$Workbook$;Location=&quot;Employee Lookup&quot;;Extended Properties=&quot;&quot;">
            <x15:dbTables>
              <x15:dbTable name="Employee Lookup"/>
            </x15:dbTables>
          </x15:oledbPr>
        </x15:connection>
      </ext>
    </extLst>
  </connection>
  <connection id="4" xr16:uid="{8DB95416-441F-4B3D-A95F-83DB2EFD692B}" name="Query - Product Lookup" description="Connection to the 'Product Lookup' query in the workbook." type="100" refreshedVersion="8" minRefreshableVersion="5">
    <extLst>
      <ext xmlns:x15="http://schemas.microsoft.com/office/spreadsheetml/2010/11/main" uri="{DE250136-89BD-433C-8126-D09CA5730AF9}">
        <x15:connection id="ae1f9beb-42b0-4261-a49b-5f9591190f5c"/>
      </ext>
    </extLst>
  </connection>
  <connection id="5" xr16:uid="{A30D6340-B4E6-4053-A8CF-D18302249C51}" name="Query - Sales by Store" description="Connection to the 'Sales by Store' query in the workbook." type="100" refreshedVersion="8" minRefreshableVersion="5">
    <extLst>
      <ext xmlns:x15="http://schemas.microsoft.com/office/spreadsheetml/2010/11/main" uri="{DE250136-89BD-433C-8126-D09CA5730AF9}">
        <x15:connection id="60ec3a84-e2cb-4158-a700-beb39a57b6dd">
          <x15:oledbPr connection="Provider=Microsoft.Mashup.OleDb.1;Data Source=$Workbook$;Location=&quot;Sales by Store&quot;;Extended Properties=&quot;&quot;">
            <x15:dbTables>
              <x15:dbTable name="Sales by Store"/>
            </x15:dbTables>
          </x15:oledbPr>
        </x15:connection>
      </ext>
    </extLst>
  </connection>
  <connection id="6" xr16:uid="{B3E17D1A-5B14-4AA8-B1AA-9BA8311D69A8}" name="Query - Store Lookup" description="Connection to the 'Store Lookup' query in the workbook." type="100" refreshedVersion="8" minRefreshableVersion="5">
    <extLst>
      <ext xmlns:x15="http://schemas.microsoft.com/office/spreadsheetml/2010/11/main" uri="{DE250136-89BD-433C-8126-D09CA5730AF9}">
        <x15:connection id="486ae7fd-388f-42b5-b998-1e82a0858a8a">
          <x15:oledbPr connection="Provider=Microsoft.Mashup.OleDb.1;Data Source=$Workbook$;Location=&quot;Store Lookup&quot;;Extended Properties=&quot;&quot;">
            <x15:dbTables>
              <x15:dbTable name="Store Lookup"/>
            </x15:dbTables>
          </x15:oledbPr>
        </x15:connection>
      </ext>
    </extLst>
  </connection>
  <connection id="7" xr16:uid="{ACF56EB5-E85F-4F87-98CB-D8416439820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<sst xmlns="http://schemas.openxmlformats.org/spreadsheetml/2006/main" count="107" uniqueCount="76">
  <si>
    <t>Sum of total_sale</t>
  </si>
  <si>
    <t>retail</t>
  </si>
  <si>
    <t>Grand Total</t>
  </si>
  <si>
    <t>Row Labels</t>
  </si>
  <si>
    <t>May</t>
  </si>
  <si>
    <t>2017</t>
  </si>
  <si>
    <t>Jan</t>
  </si>
  <si>
    <t>Feb</t>
  </si>
  <si>
    <t>Mar</t>
  </si>
  <si>
    <t>Apr</t>
  </si>
  <si>
    <t>Jun</t>
  </si>
  <si>
    <t>Jul</t>
  </si>
  <si>
    <t>Aug</t>
  </si>
  <si>
    <t>Sep</t>
  </si>
  <si>
    <t>Oct</t>
  </si>
  <si>
    <t>Nov</t>
  </si>
  <si>
    <t>Dec</t>
  </si>
  <si>
    <t>2018</t>
  </si>
  <si>
    <t>2019</t>
  </si>
  <si>
    <t>Total Sales</t>
  </si>
  <si>
    <t>Store Type</t>
  </si>
  <si>
    <t>Long Island City</t>
  </si>
  <si>
    <t>New York</t>
  </si>
  <si>
    <t>Astoria</t>
  </si>
  <si>
    <t>Hell's Kitchen</t>
  </si>
  <si>
    <t>Lower Manhattan</t>
  </si>
  <si>
    <t>Area</t>
  </si>
  <si>
    <t>Add-ons</t>
  </si>
  <si>
    <t>Beverages</t>
  </si>
  <si>
    <t>Food</t>
  </si>
  <si>
    <t>Merchandise</t>
  </si>
  <si>
    <t>Whole Bean/Teas</t>
  </si>
  <si>
    <t>Drinking Chocolate</t>
  </si>
  <si>
    <t>Barista Espresso</t>
  </si>
  <si>
    <t>Biscotti</t>
  </si>
  <si>
    <t>Black tea</t>
  </si>
  <si>
    <t>Brewed Black tea</t>
  </si>
  <si>
    <t>Brewed Chai tea</t>
  </si>
  <si>
    <t>Brewed Green tea</t>
  </si>
  <si>
    <t>Brewed herbal tea</t>
  </si>
  <si>
    <t>Chai tea</t>
  </si>
  <si>
    <t>Clothing</t>
  </si>
  <si>
    <t>Drip coffee</t>
  </si>
  <si>
    <t>Espresso Beans</t>
  </si>
  <si>
    <t>Gourmet Beans</t>
  </si>
  <si>
    <t>Gourmet brewed coffee</t>
  </si>
  <si>
    <t>Green beans</t>
  </si>
  <si>
    <t>Green tea</t>
  </si>
  <si>
    <t>Herbal tea</t>
  </si>
  <si>
    <t>Hot chocolate</t>
  </si>
  <si>
    <t>House blend Beans</t>
  </si>
  <si>
    <t>Housewares</t>
  </si>
  <si>
    <t>Organic Beans</t>
  </si>
  <si>
    <t>Organic brewed coffee</t>
  </si>
  <si>
    <t>Organic Chocolate</t>
  </si>
  <si>
    <t>Pastry</t>
  </si>
  <si>
    <t>Premium Beans</t>
  </si>
  <si>
    <t>Premium brewed coffee</t>
  </si>
  <si>
    <t>Regular syrup</t>
  </si>
  <si>
    <t>Scone</t>
  </si>
  <si>
    <t>Sugar free syrup</t>
  </si>
  <si>
    <t>Product Group</t>
  </si>
  <si>
    <t xml:space="preserve"> </t>
  </si>
  <si>
    <t>21-31</t>
  </si>
  <si>
    <t>32-41</t>
  </si>
  <si>
    <t>42-51</t>
  </si>
  <si>
    <t>52-61</t>
  </si>
  <si>
    <t>62-72</t>
  </si>
  <si>
    <t>Age Range</t>
  </si>
  <si>
    <t>Britanni Jorden</t>
  </si>
  <si>
    <t>Darren Xu</t>
  </si>
  <si>
    <t>Joelle Christen</t>
  </si>
  <si>
    <t>Kylie Candace</t>
  </si>
  <si>
    <t>Pandora Neville</t>
  </si>
  <si>
    <t>Beans &amp; Bites Sales</t>
  </si>
  <si>
    <t>Sum of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</si>
</sst>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5" formatCode="&quot;$&quot;#,##0"/>
    <numFmt numFmtId="166" formatCode="&quot;$&quot;#,##0.00"/>
  </numFmts>
  <fonts count="4" x14ac:knownFonts="1">
    <font>
      <sz val="11"/>
      <color theme="1"/>
      <name val="Calibri"/>
      <family val="2"/>
      <scheme val="minor"/>
    </font>
    <font>
      <sz val="36"/>
      <color theme="0"/>
      <name val="Calibri"/>
      <family val="2"/>
      <scheme val="minor"/>
    </font>
    <font>
      <sz val="20"/>
      <color theme="0"/>
      <name val="Calibri"/>
      <family val="2"/>
      <scheme val="minor"/>
    </font>
    <font>
      <sz val="20"/>
      <color theme="7" tint="0.39997558519241921"/>
      <name val="Calibri"/>
      <family val="2"/>
      <scheme val="minor"/>
    </font>
  </fonts>
  <fills count="3">
    <fill>
      <patternFill patternType="none"/>
    </fill>
    <fill>
      <patternFill patternType="gray125"/>
    </fill>
    <fill>
      <patternFill patternType="solid">
        <fgColor theme="1" tint="0.34998626667073579"/>
        <bgColor indexed="64"/>
      </patternFill>
    </fill>
  </fills>
  <borders count="1">
    <border>
      <left/>
      <right/>
      <top/>
      <bottom/>
      <diagonal/>
    </border>
  </borders>
  <cellStyleXfs count="1">
    <xf numFmtId="0" fontId="0" fillId="0" borderId="0"/>
  </cellStyleXfs>
  <cellXfs count="11">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165" fontId="0" fillId="0" borderId="0" xfId="0" applyNumberFormat="1"/>
    <xf numFmtId="0" fontId="0" fillId="2" borderId="0" xfId="0" applyFill="1"/>
    <xf numFmtId="0" fontId="1" fillId="2" borderId="0" xfId="0" applyFont="1" applyFill="1"/>
    <xf numFmtId="0" fontId="2" fillId="2" borderId="0" xfId="0" applyFont="1" applyFill="1"/>
    <xf numFmtId="166" fontId="3" fillId="2" borderId="0" xfId="0" applyNumberFormat="1" applyFont="1"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microsoft.com/office/2007/relationships/slicerCache" Target="slicerCaches/slicerCache2.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connections" Target="connection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sharedStrings" Target="sharedStrings.xml"/><Relationship Id="rId28" Type="http://schemas.openxmlformats.org/officeDocument/2006/relationships/customXml" Target="../customXml/item3.xml"/><Relationship Id="rId36" Type="http://schemas.openxmlformats.org/officeDocument/2006/relationships/customXml" Target="../customXml/item11.xml"/><Relationship Id="rId10" Type="http://schemas.openxmlformats.org/officeDocument/2006/relationships/pivotCacheDefinition" Target="pivotCache/pivotCacheDefinition2.xml"/><Relationship Id="rId19" Type="http://schemas.microsoft.com/office/2007/relationships/slicerCache" Target="slicerCaches/slicerCache3.xml"/><Relationship Id="rId31" Type="http://schemas.openxmlformats.org/officeDocument/2006/relationships/customXml" Target="../customXml/item6.xml"/><Relationship Id="rId44" Type="http://schemas.openxmlformats.org/officeDocument/2006/relationships/customXml" Target="../customXml/item19.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styles" Target="style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microsoft.com/office/2007/relationships/slicerCache" Target="slicerCaches/slicerCache1.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0" Type="http://schemas.openxmlformats.org/officeDocument/2006/relationships/theme" Target="theme/theme1.xml"/><Relationship Id="rId41"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[beans and bite - preparing.xlsx]Sales by Store Type!SalesByStoreType</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Store Type</a:t>
            </a:r>
          </a:p>
        </c:rich>
      </c:tx>
      <c:layout>
        <c:manualLayout>
          <c:xMode val="edge"/>
          <c:yMode val="edge"/>
          <c:x val="2.0214904076216976E-2"/>
          <c:y val="2.39520958083832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by Store Type'!$B$1:$B$2</c:f>
              <c:strCache>
                <c:ptCount val="1"/>
                <c:pt idx="0">
                  <c:v>retail</c:v>
                </c:pt>
              </c:strCache>
            </c:strRef>
          </c:tx>
          <c:spPr>
            <a:ln w="28575" cap="rnd">
              <a:solidFill>
                <a:schemeClr val="accent1"/>
              </a:solidFill>
              <a:round/>
            </a:ln>
            <a:effectLst/>
          </c:spPr>
          <c:marker>
            <c:symbol val="none"/>
          </c:marker>
          <c:cat>
            <c:multiLvlStrRef>
              <c:f>'Sales by Store Type'!$A$3:$A$33</c:f>
              <c:multiLvlStrCache>
                <c:ptCount val="2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lvl>
                <c:lvl>
                  <c:pt idx="0">
                    <c:v>2017</c:v>
                  </c:pt>
                  <c:pt idx="12">
                    <c:v>2018</c:v>
                  </c:pt>
                  <c:pt idx="24">
                    <c:v>2019</c:v>
                  </c:pt>
                </c:lvl>
              </c:multiLvlStrCache>
            </c:multiLvlStrRef>
          </c:cat>
          <c:val>
            <c:numRef>
              <c:f>'Sales by Store Type'!$B$3:$B$33</c:f>
              <c:numCache>
                <c:formatCode>"$"#,##0</c:formatCode>
                <c:ptCount val="28"/>
                <c:pt idx="0">
                  <c:v>80923.27</c:v>
                </c:pt>
                <c:pt idx="1">
                  <c:v>75387.210000000006</c:v>
                </c:pt>
                <c:pt idx="2">
                  <c:v>98008.46</c:v>
                </c:pt>
                <c:pt idx="3">
                  <c:v>117937.36</c:v>
                </c:pt>
                <c:pt idx="4">
                  <c:v>155429.91</c:v>
                </c:pt>
                <c:pt idx="5">
                  <c:v>164986.97</c:v>
                </c:pt>
                <c:pt idx="6">
                  <c:v>156073.57999999999</c:v>
                </c:pt>
                <c:pt idx="7">
                  <c:v>152678.31</c:v>
                </c:pt>
                <c:pt idx="8">
                  <c:v>144134.51</c:v>
                </c:pt>
                <c:pt idx="9">
                  <c:v>167210.76</c:v>
                </c:pt>
                <c:pt idx="10">
                  <c:v>177893.35</c:v>
                </c:pt>
                <c:pt idx="11">
                  <c:v>167858.57</c:v>
                </c:pt>
                <c:pt idx="12">
                  <c:v>139706.04</c:v>
                </c:pt>
                <c:pt idx="13">
                  <c:v>122638.01</c:v>
                </c:pt>
                <c:pt idx="14">
                  <c:v>141744.51999999999</c:v>
                </c:pt>
                <c:pt idx="15">
                  <c:v>148012.82</c:v>
                </c:pt>
                <c:pt idx="16">
                  <c:v>171208.82</c:v>
                </c:pt>
                <c:pt idx="17">
                  <c:v>172286.32</c:v>
                </c:pt>
                <c:pt idx="18">
                  <c:v>162985.26999999999</c:v>
                </c:pt>
                <c:pt idx="19">
                  <c:v>159165.98000000001</c:v>
                </c:pt>
                <c:pt idx="20">
                  <c:v>148696.92000000001</c:v>
                </c:pt>
                <c:pt idx="21">
                  <c:v>172115.75</c:v>
                </c:pt>
                <c:pt idx="22">
                  <c:v>182224.93</c:v>
                </c:pt>
                <c:pt idx="23">
                  <c:v>173061.68</c:v>
                </c:pt>
                <c:pt idx="24">
                  <c:v>145156.51</c:v>
                </c:pt>
                <c:pt idx="25">
                  <c:v>127995.4</c:v>
                </c:pt>
                <c:pt idx="26">
                  <c:v>147618.66</c:v>
                </c:pt>
                <c:pt idx="27">
                  <c:v>229615.35999999999</c:v>
                </c:pt>
              </c:numCache>
            </c:numRef>
          </c:val>
          <c:smooth val="0"/>
          <c:extLst>
            <c:ext xmlns:c16="http://schemas.microsoft.com/office/drawing/2014/chart" uri="{C3380CC4-5D6E-409C-BE32-E72D297353CC}">
              <c16:uniqueId val="{00000005-DC0F-4133-A926-10337C6051CA}"/>
            </c:ext>
          </c:extLst>
        </c:ser>
        <c:dLbls>
          <c:showLegendKey val="0"/>
          <c:showVal val="0"/>
          <c:showCatName val="0"/>
          <c:showSerName val="0"/>
          <c:showPercent val="0"/>
          <c:showBubbleSize val="0"/>
        </c:dLbls>
        <c:smooth val="0"/>
        <c:axId val="44239807"/>
        <c:axId val="44245631"/>
      </c:lineChart>
      <c:catAx>
        <c:axId val="44239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245631"/>
        <c:crosses val="autoZero"/>
        <c:auto val="1"/>
        <c:lblAlgn val="ctr"/>
        <c:lblOffset val="100"/>
        <c:noMultiLvlLbl val="0"/>
      </c:catAx>
      <c:valAx>
        <c:axId val="44245631"/>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2398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[beans and bite - preparing.xlsx]Sales By Area!SalesByArea</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Area</a:t>
            </a:r>
          </a:p>
        </c:rich>
      </c:tx>
      <c:layout>
        <c:manualLayout>
          <c:xMode val="edge"/>
          <c:yMode val="edge"/>
          <c:x val="2.609711286089238E-2"/>
          <c:y val="4.16666666666666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By Area'!$B$1</c:f>
              <c:strCache>
                <c:ptCount val="1"/>
                <c:pt idx="0">
                  <c:v>Total</c:v>
                </c:pt>
              </c:strCache>
            </c:strRef>
          </c:tx>
          <c:spPr>
            <a:solidFill>
              <a:schemeClr val="accent1"/>
            </a:solidFill>
            <a:ln>
              <a:noFill/>
            </a:ln>
            <a:effectLst/>
          </c:spPr>
          <c:invertIfNegative val="0"/>
          <c:cat>
            <c:multiLvlStrRef>
              <c:f>'Sales By Area'!$A$2:$A$6</c:f>
              <c:multiLvlStrCache>
                <c:ptCount val="3"/>
                <c:lvl>
                  <c:pt idx="0">
                    <c:v>Astoria</c:v>
                  </c:pt>
                  <c:pt idx="1">
                    <c:v>Hell's Kitchen</c:v>
                  </c:pt>
                  <c:pt idx="2">
                    <c:v>Lower Manhattan</c:v>
                  </c:pt>
                </c:lvl>
                <c:lvl>
                  <c:pt idx="0">
                    <c:v>Long Island City</c:v>
                  </c:pt>
                  <c:pt idx="1">
                    <c:v>New York</c:v>
                  </c:pt>
                </c:lvl>
              </c:multiLvlStrCache>
            </c:multiLvlStrRef>
          </c:cat>
          <c:val>
            <c:numRef>
              <c:f>'Sales By Area'!$B$2:$B$6</c:f>
              <c:numCache>
                <c:formatCode>"$"#,##0</c:formatCode>
                <c:ptCount val="3"/>
                <c:pt idx="0">
                  <c:v>1407220.6</c:v>
                </c:pt>
                <c:pt idx="1">
                  <c:v>1404744.87</c:v>
                </c:pt>
                <c:pt idx="2">
                  <c:v>1390789.78</c:v>
                </c:pt>
              </c:numCache>
            </c:numRef>
          </c:val>
          <c:extLst>
            <c:ext xmlns:c16="http://schemas.microsoft.com/office/drawing/2014/chart" uri="{C3380CC4-5D6E-409C-BE32-E72D297353CC}">
              <c16:uniqueId val="{00000005-2B19-4648-BD89-33D8100E8C33}"/>
            </c:ext>
          </c:extLst>
        </c:ser>
        <c:dLbls>
          <c:showLegendKey val="0"/>
          <c:showVal val="0"/>
          <c:showCatName val="0"/>
          <c:showSerName val="0"/>
          <c:showPercent val="0"/>
          <c:showBubbleSize val="0"/>
        </c:dLbls>
        <c:gapWidth val="182"/>
        <c:axId val="44274751"/>
        <c:axId val="44276831"/>
      </c:barChart>
      <c:catAx>
        <c:axId val="442747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276831"/>
        <c:crosses val="autoZero"/>
        <c:auto val="1"/>
        <c:lblAlgn val="ctr"/>
        <c:lblOffset val="100"/>
        <c:noMultiLvlLbl val="0"/>
      </c:catAx>
      <c:valAx>
        <c:axId val="44276831"/>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2747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[beans and bite - preparing.xlsx]Sales By Product Group!PivotTable3</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a:t>
            </a:r>
            <a:r>
              <a:rPr lang="en-US" baseline="0"/>
              <a:t> Product Group</a:t>
            </a:r>
            <a:endParaRPr lang="en-US"/>
          </a:p>
        </c:rich>
      </c:tx>
      <c:layout>
        <c:manualLayout>
          <c:xMode val="edge"/>
          <c:yMode val="edge"/>
          <c:x val="1.6649780331085377E-2"/>
          <c:y val="3.174602292879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By Product Group'!$B$1:$B$2</c:f>
              <c:strCache>
                <c:ptCount val="1"/>
                <c:pt idx="0">
                  <c:v>retail</c:v>
                </c:pt>
              </c:strCache>
            </c:strRef>
          </c:tx>
          <c:spPr>
            <a:solidFill>
              <a:schemeClr val="accent1"/>
            </a:solidFill>
            <a:ln>
              <a:noFill/>
            </a:ln>
            <a:effectLst/>
          </c:spPr>
          <c:invertIfNegative val="0"/>
          <c:cat>
            <c:multiLvlStrRef>
              <c:f>'Sales By Product Group'!$A$3:$A$36</c:f>
              <c:multiLvlStrCache>
                <c:ptCount val="29"/>
                <c:lvl>
                  <c:pt idx="0">
                    <c:v>Regular syrup</c:v>
                  </c:pt>
                  <c:pt idx="1">
                    <c:v>Sugar free syrup</c:v>
                  </c:pt>
                  <c:pt idx="2">
                    <c:v>Barista Espresso</c:v>
                  </c:pt>
                  <c:pt idx="3">
                    <c:v>Brewed Black tea</c:v>
                  </c:pt>
                  <c:pt idx="4">
                    <c:v>Brewed Chai tea</c:v>
                  </c:pt>
                  <c:pt idx="5">
                    <c:v>Brewed Green tea</c:v>
                  </c:pt>
                  <c:pt idx="6">
                    <c:v>Brewed herbal tea</c:v>
                  </c:pt>
                  <c:pt idx="7">
                    <c:v>Drip coffee</c:v>
                  </c:pt>
                  <c:pt idx="8">
                    <c:v>Gourmet brewed coffee</c:v>
                  </c:pt>
                  <c:pt idx="9">
                    <c:v>Hot chocolate</c:v>
                  </c:pt>
                  <c:pt idx="10">
                    <c:v>Organic brewed coffee</c:v>
                  </c:pt>
                  <c:pt idx="11">
                    <c:v>Premium brewed coffee</c:v>
                  </c:pt>
                  <c:pt idx="12">
                    <c:v>Biscotti</c:v>
                  </c:pt>
                  <c:pt idx="13">
                    <c:v>Pastry</c:v>
                  </c:pt>
                  <c:pt idx="14">
                    <c:v>Scone</c:v>
                  </c:pt>
                  <c:pt idx="15">
                    <c:v>Clothing</c:v>
                  </c:pt>
                  <c:pt idx="16">
                    <c:v>Housewares</c:v>
                  </c:pt>
                  <c:pt idx="17">
                    <c:v>Black tea</c:v>
                  </c:pt>
                  <c:pt idx="18">
                    <c:v>Chai tea</c:v>
                  </c:pt>
                  <c:pt idx="19">
                    <c:v>Drinking Chocolate</c:v>
                  </c:pt>
                  <c:pt idx="20">
                    <c:v>Espresso Beans</c:v>
                  </c:pt>
                  <c:pt idx="21">
                    <c:v>Gourmet Beans</c:v>
                  </c:pt>
                  <c:pt idx="22">
                    <c:v>Green beans</c:v>
                  </c:pt>
                  <c:pt idx="23">
                    <c:v>Green tea</c:v>
                  </c:pt>
                  <c:pt idx="24">
                    <c:v>Herbal tea</c:v>
                  </c:pt>
                  <c:pt idx="25">
                    <c:v>House blend Beans</c:v>
                  </c:pt>
                  <c:pt idx="26">
                    <c:v>Organic Beans</c:v>
                  </c:pt>
                  <c:pt idx="27">
                    <c:v>Organic Chocolate</c:v>
                  </c:pt>
                  <c:pt idx="28">
                    <c:v>Premium Beans</c:v>
                  </c:pt>
                </c:lvl>
                <c:lvl>
                  <c:pt idx="0">
                    <c:v>Add-ons</c:v>
                  </c:pt>
                  <c:pt idx="2">
                    <c:v>Beverages</c:v>
                  </c:pt>
                  <c:pt idx="12">
                    <c:v>Food</c:v>
                  </c:pt>
                  <c:pt idx="15">
                    <c:v>Merchandise</c:v>
                  </c:pt>
                  <c:pt idx="17">
                    <c:v>Whole Bean/Teas</c:v>
                  </c:pt>
                </c:lvl>
              </c:multiLvlStrCache>
            </c:multiLvlStrRef>
          </c:cat>
          <c:val>
            <c:numRef>
              <c:f>'Sales By Product Group'!$B$3:$B$36</c:f>
              <c:numCache>
                <c:formatCode>\$#,##0.00;\(\$#,##0.00\);\$#,##0.00</c:formatCode>
                <c:ptCount val="29"/>
                <c:pt idx="0">
                  <c:v>36848.800000000003</c:v>
                </c:pt>
                <c:pt idx="1">
                  <c:v>14211.2</c:v>
                </c:pt>
                <c:pt idx="2">
                  <c:v>559635.6</c:v>
                </c:pt>
                <c:pt idx="3">
                  <c:v>289859.5</c:v>
                </c:pt>
                <c:pt idx="4">
                  <c:v>468702.9</c:v>
                </c:pt>
                <c:pt idx="5">
                  <c:v>144686.5</c:v>
                </c:pt>
                <c:pt idx="6">
                  <c:v>287066</c:v>
                </c:pt>
                <c:pt idx="7">
                  <c:v>195277.5</c:v>
                </c:pt>
                <c:pt idx="8">
                  <c:v>430073.2</c:v>
                </c:pt>
                <c:pt idx="9">
                  <c:v>439942.5</c:v>
                </c:pt>
                <c:pt idx="10">
                  <c:v>230235.7</c:v>
                </c:pt>
                <c:pt idx="11">
                  <c:v>236639.15</c:v>
                </c:pt>
                <c:pt idx="12">
                  <c:v>119213.39</c:v>
                </c:pt>
                <c:pt idx="13">
                  <c:v>157805.01999999999</c:v>
                </c:pt>
                <c:pt idx="14">
                  <c:v>174323.28</c:v>
                </c:pt>
                <c:pt idx="15">
                  <c:v>39852</c:v>
                </c:pt>
                <c:pt idx="16">
                  <c:v>43932</c:v>
                </c:pt>
                <c:pt idx="17">
                  <c:v>16682.8</c:v>
                </c:pt>
                <c:pt idx="18">
                  <c:v>26884.2</c:v>
                </c:pt>
                <c:pt idx="19">
                  <c:v>15924.56</c:v>
                </c:pt>
                <c:pt idx="20">
                  <c:v>32793.949999999997</c:v>
                </c:pt>
                <c:pt idx="21">
                  <c:v>41466</c:v>
                </c:pt>
                <c:pt idx="22">
                  <c:v>8690</c:v>
                </c:pt>
                <c:pt idx="23">
                  <c:v>8399</c:v>
                </c:pt>
                <c:pt idx="24">
                  <c:v>16485.900000000001</c:v>
                </c:pt>
                <c:pt idx="25">
                  <c:v>21348</c:v>
                </c:pt>
                <c:pt idx="26">
                  <c:v>51273.5</c:v>
                </c:pt>
                <c:pt idx="27">
                  <c:v>9659.6</c:v>
                </c:pt>
                <c:pt idx="28">
                  <c:v>84843.5</c:v>
                </c:pt>
              </c:numCache>
            </c:numRef>
          </c:val>
          <c:extLst>
            <c:ext xmlns:c16="http://schemas.microsoft.com/office/drawing/2014/chart" uri="{C3380CC4-5D6E-409C-BE32-E72D297353CC}">
              <c16:uniqueId val="{00000005-454C-4836-B21A-8A888CEBF3D0}"/>
            </c:ext>
          </c:extLst>
        </c:ser>
        <c:dLbls>
          <c:showLegendKey val="0"/>
          <c:showVal val="0"/>
          <c:showCatName val="0"/>
          <c:showSerName val="0"/>
          <c:showPercent val="0"/>
          <c:showBubbleSize val="0"/>
        </c:dLbls>
        <c:gapWidth val="182"/>
        <c:axId val="44236479"/>
        <c:axId val="44248127"/>
      </c:barChart>
      <c:catAx>
        <c:axId val="442364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248127"/>
        <c:crosses val="autoZero"/>
        <c:auto val="1"/>
        <c:lblAlgn val="ctr"/>
        <c:lblOffset val="100"/>
        <c:noMultiLvlLbl val="0"/>
      </c:catAx>
      <c:valAx>
        <c:axId val="44248127"/>
        <c:scaling>
          <c:orientation val="minMax"/>
        </c:scaling>
        <c:delete val="0"/>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236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[beans and bite - preparing.xlsx]Sales by Customer Age Range!SalesByCustomerAgeRange</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Customer Age Range</a:t>
            </a:r>
          </a:p>
        </c:rich>
      </c:tx>
      <c:layout>
        <c:manualLayout>
          <c:xMode val="edge"/>
          <c:yMode val="edge"/>
          <c:x val="1.4071976390370815E-2"/>
          <c:y val="2.057613168724279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Customer Age Range'!$B$1</c:f>
              <c:strCache>
                <c:ptCount val="1"/>
                <c:pt idx="0">
                  <c:v>Total</c:v>
                </c:pt>
              </c:strCache>
            </c:strRef>
          </c:tx>
          <c:spPr>
            <a:solidFill>
              <a:schemeClr val="accent1"/>
            </a:solidFill>
            <a:ln>
              <a:noFill/>
            </a:ln>
            <a:effectLst/>
          </c:spPr>
          <c:invertIfNegative val="0"/>
          <c:cat>
            <c:strRef>
              <c:f>'Sales by Customer Age Range'!$A$2:$A$6</c:f>
              <c:strCache>
                <c:ptCount val="5"/>
                <c:pt idx="0">
                  <c:v>21-31</c:v>
                </c:pt>
                <c:pt idx="1">
                  <c:v>32-41</c:v>
                </c:pt>
                <c:pt idx="2">
                  <c:v>42-51</c:v>
                </c:pt>
                <c:pt idx="3">
                  <c:v>52-61</c:v>
                </c:pt>
                <c:pt idx="4">
                  <c:v>62-72</c:v>
                </c:pt>
              </c:strCache>
            </c:strRef>
          </c:cat>
          <c:val>
            <c:numRef>
              <c:f>'Sales by Customer Age Range'!$B$2:$B$6</c:f>
              <c:numCache>
                <c:formatCode>\$#,##0.00;\(\$#,##0.00\);\$#,##0.00</c:formatCode>
                <c:ptCount val="5"/>
                <c:pt idx="0">
                  <c:v>582286.54</c:v>
                </c:pt>
                <c:pt idx="1">
                  <c:v>2604675.5299999998</c:v>
                </c:pt>
                <c:pt idx="2">
                  <c:v>320741.71999999997</c:v>
                </c:pt>
                <c:pt idx="3">
                  <c:v>337862.63</c:v>
                </c:pt>
                <c:pt idx="4">
                  <c:v>357188.83</c:v>
                </c:pt>
              </c:numCache>
            </c:numRef>
          </c:val>
          <c:extLst>
            <c:ext xmlns:c16="http://schemas.microsoft.com/office/drawing/2014/chart" uri="{C3380CC4-5D6E-409C-BE32-E72D297353CC}">
              <c16:uniqueId val="{00000001-A6EE-4B0E-A915-C2B586F2E9C4}"/>
            </c:ext>
          </c:extLst>
        </c:ser>
        <c:dLbls>
          <c:showLegendKey val="0"/>
          <c:showVal val="0"/>
          <c:showCatName val="0"/>
          <c:showSerName val="0"/>
          <c:showPercent val="0"/>
          <c:showBubbleSize val="0"/>
        </c:dLbls>
        <c:gapWidth val="219"/>
        <c:overlap val="-27"/>
        <c:axId val="67909311"/>
        <c:axId val="67944671"/>
      </c:barChart>
      <c:catAx>
        <c:axId val="679093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944671"/>
        <c:crosses val="autoZero"/>
        <c:auto val="1"/>
        <c:lblAlgn val="ctr"/>
        <c:lblOffset val="100"/>
        <c:noMultiLvlLbl val="0"/>
      </c:catAx>
      <c:valAx>
        <c:axId val="67944671"/>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9093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[beans and bite - preparing.xlsx]Top 5 Employees!Top5Employees</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Employees by Sales</a:t>
            </a:r>
          </a:p>
        </c:rich>
      </c:tx>
      <c:layout>
        <c:manualLayout>
          <c:xMode val="edge"/>
          <c:yMode val="edge"/>
          <c:x val="2.2413884713997516E-2"/>
          <c:y val="1.370533529123837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5 Employees'!$B$3</c:f>
              <c:strCache>
                <c:ptCount val="1"/>
                <c:pt idx="0">
                  <c:v>Total</c:v>
                </c:pt>
              </c:strCache>
            </c:strRef>
          </c:tx>
          <c:spPr>
            <a:solidFill>
              <a:schemeClr val="accent1"/>
            </a:solidFill>
            <a:ln>
              <a:noFill/>
            </a:ln>
            <a:effectLst/>
          </c:spPr>
          <c:invertIfNegative val="0"/>
          <c:cat>
            <c:strRef>
              <c:f>'Top 5 Employees'!$A$4:$A$9</c:f>
              <c:strCache>
                <c:ptCount val="5"/>
                <c:pt idx="0">
                  <c:v>Darren Xu</c:v>
                </c:pt>
                <c:pt idx="1">
                  <c:v>Pandora Neville</c:v>
                </c:pt>
                <c:pt idx="2">
                  <c:v>Joelle Christen</c:v>
                </c:pt>
                <c:pt idx="3">
                  <c:v>Kylie Candace</c:v>
                </c:pt>
                <c:pt idx="4">
                  <c:v>Britanni Jorden</c:v>
                </c:pt>
              </c:strCache>
            </c:strRef>
          </c:cat>
          <c:val>
            <c:numRef>
              <c:f>'Top 5 Employees'!$B$4:$B$9</c:f>
              <c:numCache>
                <c:formatCode>"$"#,##0</c:formatCode>
                <c:ptCount val="5"/>
                <c:pt idx="0">
                  <c:v>265928.57</c:v>
                </c:pt>
                <c:pt idx="1">
                  <c:v>292171.69</c:v>
                </c:pt>
                <c:pt idx="2">
                  <c:v>309260.53999999998</c:v>
                </c:pt>
                <c:pt idx="3">
                  <c:v>338956.17</c:v>
                </c:pt>
                <c:pt idx="4">
                  <c:v>496284.77</c:v>
                </c:pt>
              </c:numCache>
            </c:numRef>
          </c:val>
          <c:extLst>
            <c:ext xmlns:c16="http://schemas.microsoft.com/office/drawing/2014/chart" uri="{C3380CC4-5D6E-409C-BE32-E72D297353CC}">
              <c16:uniqueId val="{00000000-B9AC-451B-8937-308DE4B1E5F5}"/>
            </c:ext>
          </c:extLst>
        </c:ser>
        <c:dLbls>
          <c:showLegendKey val="0"/>
          <c:showVal val="0"/>
          <c:showCatName val="0"/>
          <c:showSerName val="0"/>
          <c:showPercent val="0"/>
          <c:showBubbleSize val="0"/>
        </c:dLbls>
        <c:gapWidth val="182"/>
        <c:axId val="67947583"/>
        <c:axId val="67938431"/>
      </c:barChart>
      <c:catAx>
        <c:axId val="679475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938431"/>
        <c:crosses val="autoZero"/>
        <c:auto val="1"/>
        <c:lblAlgn val="ctr"/>
        <c:lblOffset val="100"/>
        <c:noMultiLvlLbl val="0"/>
      </c:catAx>
      <c:valAx>
        <c:axId val="67938431"/>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9475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[beans and bite - preparing.xlsx]Profit!PivotTable1</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Profit!$B$1</c:f>
              <c:strCache>
                <c:ptCount val="1"/>
                <c:pt idx="0">
                  <c:v>Total</c:v>
                </c:pt>
              </c:strCache>
            </c:strRef>
          </c:tx>
          <c:spPr>
            <a:solidFill>
              <a:schemeClr val="accent1"/>
            </a:solidFill>
            <a:ln>
              <a:noFill/>
            </a:ln>
            <a:effectLst/>
          </c:spPr>
          <c:invertIfNegative val="0"/>
          <c:cat>
            <c:strRef>
              <c:f>Profit!$A$2:$A$7</c:f>
              <c:strCache>
                <c:ptCount val="5"/>
                <c:pt idx="0">
                  <c:v>Add-ons</c:v>
                </c:pt>
                <c:pt idx="1">
                  <c:v>Beverages</c:v>
                </c:pt>
                <c:pt idx="2">
                  <c:v>Food</c:v>
                </c:pt>
                <c:pt idx="3">
                  <c:v>Merchandise</c:v>
                </c:pt>
                <c:pt idx="4">
                  <c:v>Whole Bean/Teas</c:v>
                </c:pt>
              </c:strCache>
            </c:strRef>
          </c:cat>
          <c:val>
            <c:numRef>
              <c:f>Profit!$B$2:$B$7</c:f>
              <c:numCache>
                <c:formatCode>"$"#,##0</c:formatCode>
                <c:ptCount val="5"/>
                <c:pt idx="0">
                  <c:v>2.36</c:v>
                </c:pt>
                <c:pt idx="1">
                  <c:v>111.17919999999999</c:v>
                </c:pt>
                <c:pt idx="2">
                  <c:v>21.87</c:v>
                </c:pt>
                <c:pt idx="3">
                  <c:v>62.5</c:v>
                </c:pt>
                <c:pt idx="4">
                  <c:v>254.774</c:v>
                </c:pt>
              </c:numCache>
            </c:numRef>
          </c:val>
          <c:extLst>
            <c:ext xmlns:c16="http://schemas.microsoft.com/office/drawing/2014/chart" uri="{C3380CC4-5D6E-409C-BE32-E72D297353CC}">
              <c16:uniqueId val="{00000000-B526-4AAD-9B5C-9F1DC0E42A14}"/>
            </c:ext>
          </c:extLst>
        </c:ser>
        <c:dLbls>
          <c:showLegendKey val="0"/>
          <c:showVal val="0"/>
          <c:showCatName val="0"/>
          <c:showSerName val="0"/>
          <c:showPercent val="0"/>
          <c:showBubbleSize val="0"/>
        </c:dLbls>
        <c:gapWidth val="182"/>
        <c:axId val="1634312879"/>
        <c:axId val="1634307887"/>
      </c:barChart>
      <c:catAx>
        <c:axId val="16343128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4307887"/>
        <c:crosses val="autoZero"/>
        <c:auto val="1"/>
        <c:lblAlgn val="ctr"/>
        <c:lblOffset val="100"/>
        <c:noMultiLvlLbl val="0"/>
      </c:catAx>
      <c:valAx>
        <c:axId val="1634307887"/>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43128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0</xdr:colOff>
      <xdr:row>3</xdr:row>
      <xdr:rowOff>0</xdr:rowOff>
    </xdr:from>
    <xdr:to>
      <xdr:col>9</xdr:col>
      <xdr:colOff>0</xdr:colOff>
      <xdr:row>17</xdr:row>
      <xdr:rowOff>1657</xdr:rowOff>
    </xdr:to>
    <xdr:graphicFrame macro="">
      <xdr:nvGraphicFramePr>
        <xdr:cNvPr id="5" name="SalesByStoreType">
          <a:extLst>
            <a:ext uri="{FF2B5EF4-FFF2-40B4-BE49-F238E27FC236}">
              <a16:creationId xmlns:a16="http://schemas.microsoft.com/office/drawing/2014/main" id="{DC928C90-1A2E-4F37-AF0F-0C270D6402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xdr:colOff>
      <xdr:row>1</xdr:row>
      <xdr:rowOff>0</xdr:rowOff>
    </xdr:from>
    <xdr:to>
      <xdr:col>3</xdr:col>
      <xdr:colOff>0</xdr:colOff>
      <xdr:row>3</xdr:row>
      <xdr:rowOff>19049</xdr:rowOff>
    </xdr:to>
    <mc:AlternateContent xmlns:mc="http://schemas.openxmlformats.org/markup-compatibility/2006" xmlns:a14="http://schemas.microsoft.com/office/drawing/2010/main">
      <mc:Choice Requires="a14">
        <xdr:graphicFrame macro="">
          <xdr:nvGraphicFramePr>
            <xdr:cNvPr id="8" name="Year_ID">
              <a:extLst>
                <a:ext uri="{FF2B5EF4-FFF2-40B4-BE49-F238E27FC236}">
                  <a16:creationId xmlns:a16="http://schemas.microsoft.com/office/drawing/2014/main" id="{4DABE531-9152-4400-17B7-00BFCA1D6985}"/>
                </a:ext>
              </a:extLst>
            </xdr:cNvPr>
            <xdr:cNvGraphicFramePr/>
          </xdr:nvGraphicFramePr>
          <xdr:xfrm>
            <a:off x="0" y="0"/>
            <a:ext cx="0" cy="0"/>
          </xdr:xfrm>
          <a:graphic>
            <a:graphicData uri="http://schemas.microsoft.com/office/drawing/2010/slicer">
              <sle:slicer xmlns:sle="http://schemas.microsoft.com/office/drawing/2010/slicer" name="Year_ID"/>
            </a:graphicData>
          </a:graphic>
        </xdr:graphicFrame>
      </mc:Choice>
      <mc:Fallback xmlns="">
        <xdr:sp macro="" textlink="">
          <xdr:nvSpPr>
            <xdr:cNvPr id="0" name=""/>
            <xdr:cNvSpPr>
              <a:spLocks noTextEdit="1"/>
            </xdr:cNvSpPr>
          </xdr:nvSpPr>
          <xdr:spPr>
            <a:xfrm>
              <a:off x="1" y="647700"/>
              <a:ext cx="1828799" cy="4000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0</xdr:colOff>
      <xdr:row>1</xdr:row>
      <xdr:rowOff>0</xdr:rowOff>
    </xdr:from>
    <xdr:to>
      <xdr:col>8</xdr:col>
      <xdr:colOff>0</xdr:colOff>
      <xdr:row>3</xdr:row>
      <xdr:rowOff>9524</xdr:rowOff>
    </xdr:to>
    <mc:AlternateContent xmlns:mc="http://schemas.openxmlformats.org/markup-compatibility/2006" xmlns:a14="http://schemas.microsoft.com/office/drawing/2010/main">
      <mc:Choice Requires="a14">
        <xdr:graphicFrame macro="">
          <xdr:nvGraphicFramePr>
            <xdr:cNvPr id="9" name="store_city">
              <a:extLst>
                <a:ext uri="{FF2B5EF4-FFF2-40B4-BE49-F238E27FC236}">
                  <a16:creationId xmlns:a16="http://schemas.microsoft.com/office/drawing/2014/main" id="{410DCC2A-5596-10A4-12F6-B8D106CF5C24}"/>
                </a:ext>
              </a:extLst>
            </xdr:cNvPr>
            <xdr:cNvGraphicFramePr/>
          </xdr:nvGraphicFramePr>
          <xdr:xfrm>
            <a:off x="0" y="0"/>
            <a:ext cx="0" cy="0"/>
          </xdr:xfrm>
          <a:graphic>
            <a:graphicData uri="http://schemas.microsoft.com/office/drawing/2010/slicer">
              <sle:slicer xmlns:sle="http://schemas.microsoft.com/office/drawing/2010/slicer" name="store_city"/>
            </a:graphicData>
          </a:graphic>
        </xdr:graphicFrame>
      </mc:Choice>
      <mc:Fallback xmlns="">
        <xdr:sp macro="" textlink="">
          <xdr:nvSpPr>
            <xdr:cNvPr id="0" name=""/>
            <xdr:cNvSpPr>
              <a:spLocks noTextEdit="1"/>
            </xdr:cNvSpPr>
          </xdr:nvSpPr>
          <xdr:spPr>
            <a:xfrm>
              <a:off x="1828800" y="647700"/>
              <a:ext cx="3048000" cy="3905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xdr:colOff>
      <xdr:row>1</xdr:row>
      <xdr:rowOff>0</xdr:rowOff>
    </xdr:from>
    <xdr:to>
      <xdr:col>17</xdr:col>
      <xdr:colOff>0</xdr:colOff>
      <xdr:row>3</xdr:row>
      <xdr:rowOff>0</xdr:rowOff>
    </xdr:to>
    <mc:AlternateContent xmlns:mc="http://schemas.openxmlformats.org/markup-compatibility/2006" xmlns:a14="http://schemas.microsoft.com/office/drawing/2010/main">
      <mc:Choice Requires="a14">
        <xdr:graphicFrame macro="">
          <xdr:nvGraphicFramePr>
            <xdr:cNvPr id="11" name="product_group">
              <a:extLst>
                <a:ext uri="{FF2B5EF4-FFF2-40B4-BE49-F238E27FC236}">
                  <a16:creationId xmlns:a16="http://schemas.microsoft.com/office/drawing/2014/main" id="{9B455A4E-82BC-6745-6D7D-964E11800580}"/>
                </a:ext>
              </a:extLst>
            </xdr:cNvPr>
            <xdr:cNvGraphicFramePr/>
          </xdr:nvGraphicFramePr>
          <xdr:xfrm>
            <a:off x="0" y="0"/>
            <a:ext cx="0" cy="0"/>
          </xdr:xfrm>
          <a:graphic>
            <a:graphicData uri="http://schemas.microsoft.com/office/drawing/2010/slicer">
              <sle:slicer xmlns:sle="http://schemas.microsoft.com/office/drawing/2010/slicer" name="product_group"/>
            </a:graphicData>
          </a:graphic>
        </xdr:graphicFrame>
      </mc:Choice>
      <mc:Fallback xmlns="">
        <xdr:sp macro="" textlink="">
          <xdr:nvSpPr>
            <xdr:cNvPr id="0" name=""/>
            <xdr:cNvSpPr>
              <a:spLocks noTextEdit="1"/>
            </xdr:cNvSpPr>
          </xdr:nvSpPr>
          <xdr:spPr>
            <a:xfrm>
              <a:off x="4876801" y="647700"/>
              <a:ext cx="6610349" cy="381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0</xdr:colOff>
      <xdr:row>3</xdr:row>
      <xdr:rowOff>0</xdr:rowOff>
    </xdr:from>
    <xdr:to>
      <xdr:col>17</xdr:col>
      <xdr:colOff>0</xdr:colOff>
      <xdr:row>13</xdr:row>
      <xdr:rowOff>0</xdr:rowOff>
    </xdr:to>
    <xdr:graphicFrame macro="">
      <xdr:nvGraphicFramePr>
        <xdr:cNvPr id="12" name="SalesByArea">
          <a:extLst>
            <a:ext uri="{FF2B5EF4-FFF2-40B4-BE49-F238E27FC236}">
              <a16:creationId xmlns:a16="http://schemas.microsoft.com/office/drawing/2014/main" id="{1C012916-6046-4BB5-958F-9FB6629402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609599</xdr:colOff>
      <xdr:row>13</xdr:row>
      <xdr:rowOff>28575</xdr:rowOff>
    </xdr:from>
    <xdr:to>
      <xdr:col>17</xdr:col>
      <xdr:colOff>0</xdr:colOff>
      <xdr:row>42</xdr:row>
      <xdr:rowOff>0</xdr:rowOff>
    </xdr:to>
    <xdr:graphicFrame macro="">
      <xdr:nvGraphicFramePr>
        <xdr:cNvPr id="13" name="Chart 12">
          <a:extLst>
            <a:ext uri="{FF2B5EF4-FFF2-40B4-BE49-F238E27FC236}">
              <a16:creationId xmlns:a16="http://schemas.microsoft.com/office/drawing/2014/main" id="{CD452438-6F2F-45B1-86B5-C85C94A95C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17</xdr:row>
      <xdr:rowOff>0</xdr:rowOff>
    </xdr:from>
    <xdr:to>
      <xdr:col>9</xdr:col>
      <xdr:colOff>0</xdr:colOff>
      <xdr:row>28</xdr:row>
      <xdr:rowOff>0</xdr:rowOff>
    </xdr:to>
    <xdr:graphicFrame macro="">
      <xdr:nvGraphicFramePr>
        <xdr:cNvPr id="14" name="SalesByCustomerAgeRange">
          <a:extLst>
            <a:ext uri="{FF2B5EF4-FFF2-40B4-BE49-F238E27FC236}">
              <a16:creationId xmlns:a16="http://schemas.microsoft.com/office/drawing/2014/main" id="{A419EE48-F6F1-4342-85BF-218BF1A54E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xdr:colOff>
      <xdr:row>28</xdr:row>
      <xdr:rowOff>0</xdr:rowOff>
    </xdr:from>
    <xdr:to>
      <xdr:col>9</xdr:col>
      <xdr:colOff>0</xdr:colOff>
      <xdr:row>42</xdr:row>
      <xdr:rowOff>0</xdr:rowOff>
    </xdr:to>
    <xdr:graphicFrame macro="">
      <xdr:nvGraphicFramePr>
        <xdr:cNvPr id="15" name="Top5Employees">
          <a:extLst>
            <a:ext uri="{FF2B5EF4-FFF2-40B4-BE49-F238E27FC236}">
              <a16:creationId xmlns:a16="http://schemas.microsoft.com/office/drawing/2014/main" id="{0451ED39-90E8-4D34-B145-63AD3EBBE0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533401</xdr:colOff>
      <xdr:row>2</xdr:row>
      <xdr:rowOff>9525</xdr:rowOff>
    </xdr:from>
    <xdr:to>
      <xdr:col>19</xdr:col>
      <xdr:colOff>209550</xdr:colOff>
      <xdr:row>19</xdr:row>
      <xdr:rowOff>0</xdr:rowOff>
    </xdr:to>
    <xdr:graphicFrame macro="">
      <xdr:nvGraphicFramePr>
        <xdr:cNvPr id="2" name="Chart 1">
          <a:extLst>
            <a:ext uri="{FF2B5EF4-FFF2-40B4-BE49-F238E27FC236}">
              <a16:creationId xmlns:a16="http://schemas.microsoft.com/office/drawing/2014/main" id="{9CF32251-24BC-BEFC-6021-15BE957091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an" refreshedDate="44886.877221527779" backgroundQuery="1" createdVersion="8" refreshedVersion="8" minRefreshableVersion="3" recordCount="0" supportSubquery="1" supportAdvancedDrill="1" xr:uid="{D9EDAA93-F130-450A-9068-FAD925CF31EE}">
  <cacheSource type="external" connectionId="7"/>
  <cacheFields count="7">
    <cacheField name="[Measures].[Sum of total_sale]" caption="Sum of total_sale" numFmtId="0" hierarchy="86" level="32767"/>
    <cacheField name="[Store Lookup].[store_type].[store_type]" caption="store_type" numFmtId="0" hierarchy="61" level="1">
      <sharedItems count="1">
        <s v="retail"/>
      </sharedItems>
    </cacheField>
    <cacheField name="[Calendar].[Transaction_Date (Month)].[Transaction_Date (Month)]" caption="Transaction_Date (Month)" numFmtId="0" hierarchy="12" level="1">
      <sharedItems count="12">
        <s v="Jan"/>
        <s v="Feb"/>
        <s v="Mar"/>
        <s v="Apr"/>
        <s v="May"/>
        <s v="Jun"/>
        <s v="Jul"/>
        <s v="Aug"/>
        <s v="Sep"/>
        <s v="Oct"/>
        <s v="Nov"/>
        <s v="Dec"/>
      </sharedItems>
    </cacheField>
    <cacheField name="[Calendar].[Transaction_Date (Year)].[Transaction_Date (Year)]" caption="Transaction_Date (Year)" numFmtId="0" hierarchy="10" level="1">
      <sharedItems count="3">
        <s v="2017"/>
        <s v="2018"/>
        <s v="2019"/>
      </sharedItems>
    </cacheField>
    <cacheField name="[Product Lookup].[product_group].[product_group]" caption="product_group" numFmtId="0" hierarchy="38" level="1">
      <sharedItems containsSemiMixedTypes="0" containsNonDate="0" containsString="0"/>
    </cacheField>
    <cacheField name="[Store Lookup].[store_city].[store_city]" caption="store_city" numFmtId="0" hierarchy="64" level="1">
      <sharedItems containsSemiMixedTypes="0" containsNonDate="0" containsString="0"/>
    </cacheField>
    <cacheField name="[Calendar].[Year_ID].[Year_ID]" caption="Year_ID" numFmtId="0" hierarchy="8" level="1">
      <sharedItems containsSemiMixedTypes="0" containsNonDate="0" containsString="0"/>
    </cacheField>
  </cacheFields>
  <cacheHierarchies count="89">
    <cacheHierarchy uniqueName="[Calendar].[Transaction_Date]" caption="Transaction_Date" attribute="1" time="1" defaultMemberUniqueName="[Calendar].[Transaction_Date].[All]" allUniqueName="[Calendar].[Transaction_Date].[All]" dimensionUniqueName="[Calendar]" displayFolder="" count="0" memberValueDatatype="7" unbalanced="0"/>
    <cacheHierarchy uniqueName="[Calendar].[Date_ID]" caption="Date_ID" attribute="1" defaultMemberUniqueName="[Calendar].[Date_ID].[All]" allUniqueName="[Calendar].[Date_ID].[All]" dimensionUniqueName="[Calendar]" displayFolder="" count="0" memberValueDatatype="20" unbalanced="0"/>
    <cacheHierarchy uniqueName="[Calendar].[Week_ID]" caption="Week_ID" attribute="1" defaultMemberUniqueName="[Calendar].[Week_ID].[All]" allUniqueName="[Calendar].[Week_ID].[All]" dimensionUniqueName="[Calendar]" displayFolder="" count="0" memberValueDatatype="20" unbalanced="0"/>
    <cacheHierarchy uniqueName="[Calendar].[Week_Desc]" caption="Week_Desc" attribute="1" defaultMemberUniqueName="[Calendar].[Week_Desc].[All]" allUniqueName="[Calendar].[Week_Desc].[All]" dimensionUniqueName="[Calendar]" displayFolder="" count="0" memberValueDatatype="130" unbalanced="0"/>
    <cacheHierarchy uniqueName="[Calendar].[Month_ID]" caption="Month_ID" attribute="1" defaultMemberUniqueName="[Calendar].[Month_ID].[All]" allUniqueName="[Calendar].[Month_ID].[All]" dimensionUniqueName="[Calendar]" displayFolder="" count="0" memberValueDatatype="20" unbalanced="0"/>
    <cacheHierarchy uniqueName="[Calendar].[Month_Name]" caption="Month_Name" attribute="1" defaultMemberUniqueName="[Calendar].[Month_Name].[All]" allUniqueName="[Calendar].[Month_Name].[All]" dimensionUniqueName="[Calendar]" displayFolder="" count="0" memberValueDatatype="130" unbalanced="0"/>
    <cacheHierarchy uniqueName="[Calendar].[Quarter_ID]" caption="Quarter_ID" attribute="1" defaultMemberUniqueName="[Calendar].[Quarter_ID].[All]" allUniqueName="[Calendar].[Quarter_ID].[All]" dimensionUniqueName="[Calendar]" displayFolder="" count="0" memberValueDatatype="20" unbalanced="0"/>
    <cacheHierarchy uniqueName="[Calendar].[Quarter_Name]" caption="Quarter_Name" attribute="1" defaultMemberUniqueName="[Calendar].[Quarter_Name].[All]" allUniqueName="[Calendar].[Quarter_Name].[All]" dimensionUniqueName="[Calendar]" displayFolder="" count="0" memberValueDatatype="130" unbalanced="0"/>
    <cacheHierarchy uniqueName="[Calendar].[Year_ID]" caption="Year_ID" attribute="1" defaultMemberUniqueName="[Calendar].[Year_ID].[All]" allUniqueName="[Calendar].[Year_ID].[All]" dimensionUniqueName="[Calendar]" displayFolder="" count="2" memberValueDatatype="20" unbalanced="0">
      <fieldsUsage count="2">
        <fieldUsage x="-1"/>
        <fieldUsage x="6"/>
      </fieldsUsage>
    </cacheHierarchy>
    <cacheHierarchy uniqueName="[Calendar].[Week_Year]" caption="Week_Year" attribute="1" defaultMemberUniqueName="[Calendar].[Week_Year].[All]" allUniqueName="[Calendar].[Week_Year].[All]" dimensionUniqueName="[Calendar]" displayFolder="" count="0" memberValueDatatype="130" unbalanced="0"/>
    <cacheHierarchy uniqueName="[Calendar].[Transaction_Date (Year)]" caption="Transaction_Date (Year)" attribute="1" defaultMemberUniqueName="[Calendar].[Transaction_Date (Year)].[All]" allUniqueName="[Calendar].[Transaction_Date (Year)].[All]" dimensionUniqueName="[Calendar]" displayFolder="" count="2" memberValueDatatype="130" unbalanced="0">
      <fieldsUsage count="2">
        <fieldUsage x="-1"/>
        <fieldUsage x="3"/>
      </fieldsUsage>
    </cacheHierarchy>
    <cacheHierarchy uniqueName="[Calendar].[Transaction_Date (Quarter)]" caption="Transaction_Date (Quarter)" attribute="1" defaultMemberUniqueName="[Calendar].[Transaction_Date (Quarter)].[All]" allUniqueName="[Calendar].[Transaction_Date (Quarter)].[All]" dimensionUniqueName="[Calendar]" displayFolder="" count="0" memberValueDatatype="130" unbalanced="0"/>
    <cacheHierarchy uniqueName="[Calendar].[Transaction_Date (Month)]" caption="Transaction_Date (Month)" attribute="1" defaultMemberUniqueName="[Calendar].[Transaction_Date (Month)].[All]" allUniqueName="[Calendar].[Transaction_Date (Month)].[All]" dimensionUniqueName="[Calendar]" displayFolder="" count="2" memberValueDatatype="130" unbalanced="0">
      <fieldsUsage count="2">
        <fieldUsage x="-1"/>
        <fieldUsage x="2"/>
      </fieldsUsage>
    </cacheHierarchy>
    <cacheHierarchy uniqueName="[Customer Lookup].[customer_id]" caption="customer_id" attribute="1" defaultMemberUniqueName="[Customer Lookup].[customer_id].[All]" allUniqueName="[Customer Lookup].[customer_id].[All]" dimensionUniqueName="[Customer Lookup]" displayFolder="" count="0" memberValueDatatype="20" unbalanced="0"/>
    <cacheHierarchy uniqueName="[Customer Lookup].[home_store]" caption="home_store" attribute="1" defaultMemberUniqueName="[Customer Lookup].[home_store].[All]" allUniqueName="[Customer Lookup].[home_store].[All]" dimensionUniqueName="[Customer Lookup]" displayFolder="" count="0" memberValueDatatype="20" unbalanced="0"/>
    <cacheHierarchy uniqueName="[Customer Lookup].[customer_name]" caption="customer_name" attribute="1" defaultMemberUniqueName="[Customer Lookup].[customer_name].[All]" allUniqueName="[Customer Lookup].[customer_name].[All]" dimensionUniqueName="[Customer Lookup]" displayFolder="" count="0" memberValueDatatype="130" unbalanced="0"/>
    <cacheHierarchy uniqueName="[Customer Lookup].[customer_email]" caption="customer_email" attribute="1" defaultMemberUniqueName="[Customer Lookup].[customer_email].[All]" allUniqueName="[Customer Lookup].[customer_email].[All]" dimensionUniqueName="[Customer Lookup]" displayFolder="" count="0" memberValueDatatype="130" unbalanced="0"/>
    <cacheHierarchy uniqueName="[Customer Lookup].[customer_since]" caption="customer_since" attribute="1" time="1" defaultMemberUniqueName="[Customer Lookup].[customer_since].[All]" allUniqueName="[Customer Lookup].[customer_since].[All]" dimensionUniqueName="[Customer Lookup]" displayFolder="" count="0" memberValueDatatype="7" unbalanced="0"/>
    <cacheHierarchy uniqueName="[Customer Lookup].[loyalty_card_number]" caption="loyalty_card_number" attribute="1" defaultMemberUniqueName="[Customer Lookup].[loyalty_card_number].[All]" allUniqueName="[Customer Lookup].[loyalty_card_number].[All]" dimensionUniqueName="[Customer Lookup]" displayFolder="" count="0" memberValueDatatype="130" unbalanced="0"/>
    <cacheHierarchy uniqueName="[Customer Lookup].[birthdate]" caption="birthdate" attribute="1" time="1" defaultMemberUniqueName="[Customer Lookup].[birthdate].[All]" allUniqueName="[Customer Lookup].[birthdate].[All]" dimensionUniqueName="[Customer Lookup]" displayFolder="" count="0" memberValueDatatype="7" unbalanced="0"/>
    <cacheHierarchy uniqueName="[Customer Lookup].[gender]" caption="gender" attribute="1" defaultMemberUniqueName="[Customer Lookup].[gender].[All]" allUniqueName="[Customer Lookup].[gender].[All]" dimensionUniqueName="[Customer Lookup]" displayFolder="" count="0" memberValueDatatype="130" unbalanced="0"/>
    <cacheHierarchy uniqueName="[Customer Lookup].[Year]" caption="Year" attribute="1" defaultMemberUniqueName="[Customer Lookup].[Year].[All]" allUniqueName="[Customer Lookup].[Year].[All]" dimensionUniqueName="[Customer Lookup]" displayFolder="" count="0" memberValueDatatype="20" unbalanced="0"/>
    <cacheHierarchy uniqueName="[Customer Lookup].[Age Range]" caption="Age Range" attribute="1" defaultMemberUniqueName="[Customer Lookup].[Age Range].[All]" allUniqueName="[Customer Lookup].[Age Range].[All]" dimensionUniqueName="[Customer Lookup]" displayFolder="" count="0" memberValueDatatype="130" unbalanced="0"/>
    <cacheHierarchy uniqueName="[Customer Lookup].[birthdate (Year)]" caption="birthdate (Year)" attribute="1" defaultMemberUniqueName="[Customer Lookup].[birthdate (Year)].[All]" allUniqueName="[Customer Lookup].[birthdate (Year)].[All]" dimensionUniqueName="[Customer Lookup]" displayFolder="" count="0" memberValueDatatype="130" unbalanced="0"/>
    <cacheHierarchy uniqueName="[Customer Lookup].[birthdate (Quarter)]" caption="birthdate (Quarter)" attribute="1" defaultMemberUniqueName="[Customer Lookup].[birthdate (Quarter)].[All]" allUniqueName="[Customer Lookup].[birthdate (Quarter)].[All]" dimensionUniqueName="[Customer Lookup]" displayFolder="" count="0" memberValueDatatype="130" unbalanced="0"/>
    <cacheHierarchy uniqueName="[Customer Lookup].[birthdate (Month)]" caption="birthdate (Month)" attribute="1" defaultMemberUniqueName="[Customer Lookup].[birthdate (Month)].[All]" allUniqueName="[Customer Lookup].[birthdate (Month)].[All]" dimensionUniqueName="[Customer Lookup]" displayFolder="" count="0" memberValueDatatype="130" unbalanced="0"/>
    <cacheHierarchy uniqueName="[Customer Lookup].[Age]" caption="Age" attribute="1" defaultMemberUniqueName="[Customer Lookup].[Age].[All]" allUniqueName="[Customer Lookup].[Age].[All]" dimensionUniqueName="[Customer Lookup]" displayFolder="" count="0" memberValueDatatype="5" unbalanced="0"/>
    <cacheHierarchy uniqueName="[Employee Lookup].[staff_id]" caption="staff_id" attribute="1" defaultMemberUniqueName="[Employee Lookup].[staff_id].[All]" allUniqueName="[Employee Lookup].[staff_id].[All]" dimensionUniqueName="[Employee Lookup]" displayFolder="" count="0" memberValueDatatype="20" unbalanced="0"/>
    <cacheHierarchy uniqueName="[Employee Lookup].[first_name]" caption="first_name" attribute="1" defaultMemberUniqueName="[Employee Lookup].[first_name].[All]" allUniqueName="[Employee Lookup].[first_name].[All]" dimensionUniqueName="[Employee Lookup]" displayFolder="" count="0" memberValueDatatype="130" unbalanced="0"/>
    <cacheHierarchy uniqueName="[Employee Lookup].[last_name]" caption="last_name" attribute="1" defaultMemberUniqueName="[Employee Lookup].[last_name].[All]" allUniqueName="[Employee Lookup].[last_name].[All]" dimensionUniqueName="[Employee Lookup]" displayFolder="" count="0" memberValueDatatype="130" unbalanced="0"/>
    <cacheHierarchy uniqueName="[Employee Lookup].[position]" caption="position" attribute="1" defaultMemberUniqueName="[Employee Lookup].[position].[All]" allUniqueName="[Employee Lookup].[position].[All]" dimensionUniqueName="[Employee Lookup]" displayFolder="" count="0" memberValueDatatype="130" unbalanced="0"/>
    <cacheHierarchy uniqueName="[Employee Lookup].[start_date]" caption="start_date" attribute="1" time="1" defaultMemberUniqueName="[Employee Lookup].[start_date].[All]" allUniqueName="[Employee Lookup].[start_date].[All]" dimensionUniqueName="[Employee Lookup]" displayFolder="" count="0" memberValueDatatype="7" unbalanced="0"/>
    <cacheHierarchy uniqueName="[Employee Lookup].[location]" caption="location" attribute="1" defaultMemberUniqueName="[Employee Lookup].[location].[All]" allUniqueName="[Employee Lookup].[location].[All]" dimensionUniqueName="[Employee Lookup]" displayFolder="" count="0" memberValueDatatype="130" unbalanced="0"/>
    <cacheHierarchy uniqueName="[Employee Lookup].[full_name]" caption="full_name" attribute="1" defaultMemberUniqueName="[Employee Lookup].[full_name].[All]" allUniqueName="[Employee Lookup].[full_name].[All]" dimensionUniqueName="[Employee Lookup]" displayFolder="" count="0" memberValueDatatype="130" unbalanced="0"/>
    <cacheHierarchy uniqueName="[Employee Lookup].[start_date (Year)]" caption="start_date (Year)" attribute="1" defaultMemberUniqueName="[Employee Lookup].[start_date (Year)].[All]" allUniqueName="[Employee Lookup].[start_date (Year)].[All]" dimensionUniqueName="[Employee Lookup]" displayFolder="" count="0" memberValueDatatype="130" unbalanced="0"/>
    <cacheHierarchy uniqueName="[Employee Lookup].[start_date (Quarter)]" caption="start_date (Quarter)" attribute="1" defaultMemberUniqueName="[Employee Lookup].[start_date (Quarter)].[All]" allUniqueName="[Employee Lookup].[start_date (Quarter)].[All]" dimensionUniqueName="[Employee Lookup]" displayFolder="" count="0" memberValueDatatype="130" unbalanced="0"/>
    <cacheHierarchy uniqueName="[Employee Lookup].[start_date (Month)]" caption="start_date (Month)" attribute="1" defaultMemberUniqueName="[Employee Lookup].[start_date (Month)].[All]" allUniqueName="[Employee Lookup].[start_date (Month)].[All]" dimensionUniqueName="[Employee Lookup]" displayFolder="" count="0" memberValueDatatype="130" unbalanced="0"/>
    <cacheHierarchy uniqueName="[Product Lookup].[product_id]" caption="product_id" attribute="1" defaultMemberUniqueName="[Product Lookup].[product_id].[All]" allUniqueName="[Product Lookup].[product_id].[All]" dimensionUniqueName="[Product Lookup]" displayFolder="" count="0" memberValueDatatype="20" unbalanced="0"/>
    <cacheHierarchy uniqueName="[Product Lookup].[product_group]" caption="product_group" attribute="1" defaultMemberUniqueName="[Product Lookup].[product_group].[All]" allUniqueName="[Product Lookup].[product_group].[All]" dimensionUniqueName="[Product Lookup]" displayFolder="" count="2" memberValueDatatype="130" unbalanced="0">
      <fieldsUsage count="2">
        <fieldUsage x="-1"/>
        <fieldUsage x="4"/>
      </fieldsUsage>
    </cacheHierarchy>
    <cacheHierarchy uniqueName="[Product Lookup].[product_category]" caption="product_category" attribute="1" defaultMemberUniqueName="[Product Lookup].[product_category].[All]" allUniqueName="[Product Lookup].[product_category].[All]" dimensionUniqueName="[Product Lookup]" displayFolder="" count="0" memberValueDatatype="130" unbalanced="0"/>
    <cacheHierarchy uniqueName="[Product Lookup].[product_type]" caption="product_type" attribute="1" defaultMemberUniqueName="[Product Lookup].[product_type].[All]" allUniqueName="[Product Lookup].[product_type].[All]" dimensionUniqueName="[Product Lookup]" displayFolder="" count="0" memberValueDatatype="130" unbalanced="0"/>
    <cacheHierarchy uniqueName="[Product Lookup].[product]" caption="product" attribute="1" defaultMemberUniqueName="[Product Lookup].[product].[All]" allUniqueName="[Product Lookup].[product].[All]" dimensionUniqueName="[Product Lookup]" displayFolder="" count="0" memberValueDatatype="130" unbalanced="0"/>
    <cacheHierarchy uniqueName="[Product Lookup].[product_description]" caption="product_description" attribute="1" defaultMemberUniqueName="[Product Lookup].[product_description].[All]" allUniqueName="[Product Lookup].[product_description].[All]" dimensionUniqueName="[Product Lookup]" displayFolder="" count="0" memberValueDatatype="130" unbalanced="0"/>
    <cacheHierarchy uniqueName="[Product Lookup].[unit_of_measure]" caption="unit_of_measure" attribute="1" defaultMemberUniqueName="[Product Lookup].[unit_of_measure].[All]" allUniqueName="[Product Lookup].[unit_of_measure].[All]" dimensionUniqueName="[Product Lookup]" displayFolder="" count="0" memberValueDatatype="130" unbalanced="0"/>
    <cacheHierarchy uniqueName="[Product Lookup].[current_cost]" caption="current_cost" attribute="1" defaultMemberUniqueName="[Product Lookup].[current_cost].[All]" allUniqueName="[Product Lookup].[current_cost].[All]" dimensionUniqueName="[Product Lookup]" displayFolder="" count="0" memberValueDatatype="5" unbalanced="0"/>
    <cacheHierarchy uniqueName="[Product Lookup].[current_wholesale_price]" caption="current_wholesale_price" attribute="1" defaultMemberUniqueName="[Product Lookup].[current_wholesale_price].[All]" allUniqueName="[Product Lookup].[current_wholesale_price].[All]" dimensionUniqueName="[Product Lookup]" displayFolder="" count="0" memberValueDatatype="5" unbalanced="0"/>
    <cacheHierarchy uniqueName="[Product Lookup].[current_retail_price]" caption="current_retail_price" attribute="1" defaultMemberUniqueName="[Product Lookup].[current_retail_price].[All]" allUniqueName="[Product Lookup].[current_retail_price].[All]" dimensionUniqueName="[Product Lookup]" displayFolder="" count="0" memberValueDatatype="5" unbalanced="0"/>
    <cacheHierarchy uniqueName="[Product Lookup].[tax_exempt_yn]" caption="tax_exempt_yn" attribute="1" defaultMemberUniqueName="[Product Lookup].[tax_exempt_yn].[All]" allUniqueName="[Product Lookup].[tax_exempt_yn].[All]" dimensionUniqueName="[Product Lookup]" displayFolder="" count="0" memberValueDatatype="130" unbalanced="0"/>
    <cacheHierarchy uniqueName="[Product Lookup].[promo_yn]" caption="promo_yn" attribute="1" defaultMemberUniqueName="[Product Lookup].[promo_yn].[All]" allUniqueName="[Product Lookup].[promo_yn].[All]" dimensionUniqueName="[Product Lookup]" displayFolder="" count="0" memberValueDatatype="130" unbalanced="0"/>
    <cacheHierarchy uniqueName="[Product Lookup].[new_product_yn]" caption="new_product_yn" attribute="1" defaultMemberUniqueName="[Product Lookup].[new_product_yn].[All]" allUniqueName="[Product Lookup].[new_product_yn].[All]" dimensionUniqueName="[Product Lookup]" displayFolder="" count="0" memberValueDatatype="130" unbalanced="0"/>
    <cacheHierarchy uniqueName="[Product Lookup].[profit]" caption="profit" attribute="1" defaultMemberUniqueName="[Product Lookup].[profit].[All]" allUniqueName="[Product Lookup].[profit].[All]" dimensionUniqueName="[Product Lookup]" displayFolder="" count="0" memberValueDatatype="5" unbalanced="0"/>
    <cacheHierarchy uniqueName="[Sales by Store].[transaction_id]" caption="transaction_id" attribute="1" defaultMemberUniqueName="[Sales by Store].[transaction_id].[All]" allUniqueName="[Sales by Store].[transaction_id].[All]" dimensionUniqueName="[Sales by Store]" displayFolder="" count="0" memberValueDatatype="20" unbalanced="0"/>
    <cacheHierarchy uniqueName="[Sales by Store].[transaction_time]" caption="transaction_time" attribute="1" time="1" defaultMemberUniqueName="[Sales by Store].[transaction_time].[All]" allUniqueName="[Sales by Store].[transaction_time].[All]" dimensionUniqueName="[Sales by Store]" displayFolder="" count="0" memberValueDatatype="7" unbalanced="0"/>
    <cacheHierarchy uniqueName="[Sales by Store].[instore_yn]" caption="instore_yn" attribute="1" defaultMemberUniqueName="[Sales by Store].[instore_yn].[All]" allUniqueName="[Sales by Store].[instore_yn].[All]" dimensionUniqueName="[Sales by Store]" displayFolder="" count="0" memberValueDatatype="130" unbalanced="0"/>
    <cacheHierarchy uniqueName="[Sales by Store].[order]" caption="order" attribute="1" defaultMemberUniqueName="[Sales by Store].[order].[All]" allUniqueName="[Sales by Store].[order].[All]" dimensionUniqueName="[Sales by Store]" displayFolder="" count="0" memberValueDatatype="20" unbalanced="0"/>
    <cacheHierarchy uniqueName="[Sales by Store].[line_item_id]" caption="line_item_id" attribute="1" defaultMemberUniqueName="[Sales by Store].[line_item_id].[All]" allUniqueName="[Sales by Store].[line_item_id].[All]" dimensionUniqueName="[Sales by Store]" displayFolder="" count="0" memberValueDatatype="20" unbalanced="0"/>
    <cacheHierarchy uniqueName="[Sales by Store].[quantity_sold]" caption="quantity_sold" attribute="1" defaultMemberUniqueName="[Sales by Store].[quantity_sold].[All]" allUniqueName="[Sales by Store].[quantity_sold].[All]" dimensionUniqueName="[Sales by Store]" displayFolder="" count="0" memberValueDatatype="20" unbalanced="0"/>
    <cacheHierarchy uniqueName="[Sales by Store].[unit_price]" caption="unit_price" attribute="1" defaultMemberUniqueName="[Sales by Store].[unit_price].[All]" allUniqueName="[Sales by Store].[unit_price].[All]" dimensionUniqueName="[Sales by Store]" displayFolder="" count="0" memberValueDatatype="6" unbalanced="0"/>
    <cacheHierarchy uniqueName="[Sales by Store].[promo_item_yn]" caption="promo_item_yn" attribute="1" defaultMemberUniqueName="[Sales by Store].[promo_item_yn].[All]" allUniqueName="[Sales by Store].[promo_item_yn].[All]" dimensionUniqueName="[Sales by Store]" displayFolder="" count="0" memberValueDatatype="130" unbalanced="0"/>
    <cacheHierarchy uniqueName="[Sales by Store].[total_sale]" caption="total_sale" attribute="1" defaultMemberUniqueName="[Sales by Store].[total_sale].[All]" allUniqueName="[Sales by Store].[total_sale].[All]" dimensionUniqueName="[Sales by Store]" displayFolder="" count="0" memberValueDatatype="6" unbalanced="0"/>
    <cacheHierarchy uniqueName="[Store Lookup].[store_id]" caption="store_id" attribute="1" defaultMemberUniqueName="[Store Lookup].[store_id].[All]" allUniqueName="[Store Lookup].[store_id].[All]" dimensionUniqueName="[Store Lookup]" displayFolder="" count="0" memberValueDatatype="20" unbalanced="0"/>
    <cacheHierarchy uniqueName="[Store Lookup].[store_type]" caption="store_type" attribute="1" defaultMemberUniqueName="[Store Lookup].[store_type].[All]" allUniqueName="[Store Lookup].[store_type].[All]" dimensionUniqueName="[Store Lookup]" displayFolder="" count="2" memberValueDatatype="130" unbalanced="0">
      <fieldsUsage count="2">
        <fieldUsage x="-1"/>
        <fieldUsage x="1"/>
      </fieldsUsage>
    </cacheHierarchy>
    <cacheHierarchy uniqueName="[Store Lookup].[store_square_feet]" caption="store_square_feet" attribute="1" defaultMemberUniqueName="[Store Lookup].[store_square_feet].[All]" allUniqueName="[Store Lookup].[store_square_feet].[All]" dimensionUniqueName="[Store Lookup]" displayFolder="" count="0" memberValueDatatype="20" unbalanced="0"/>
    <cacheHierarchy uniqueName="[Store Lookup].[store_address]" caption="store_address" attribute="1" defaultMemberUniqueName="[Store Lookup].[store_address].[All]" allUniqueName="[Store Lookup].[store_address].[All]" dimensionUniqueName="[Store Lookup]" displayFolder="" count="0" memberValueDatatype="130" unbalanced="0"/>
    <cacheHierarchy uniqueName="[Store Lookup].[store_city]" caption="store_city" attribute="1" defaultMemberUniqueName="[Store Lookup].[store_city].[All]" allUniqueName="[Store Lookup].[store_city].[All]" dimensionUniqueName="[Store Lookup]" displayFolder="" count="2" memberValueDatatype="130" unbalanced="0">
      <fieldsUsage count="2">
        <fieldUsage x="-1"/>
        <fieldUsage x="5"/>
      </fieldsUsage>
    </cacheHierarchy>
    <cacheHierarchy uniqueName="[Store Lookup].[store_state_province]" caption="store_state_province" attribute="1" defaultMemberUniqueName="[Store Lookup].[store_state_province].[All]" allUniqueName="[Store Lookup].[store_state_province].[All]" dimensionUniqueName="[Store Lookup]" displayFolder="" count="0" memberValueDatatype="130" unbalanced="0"/>
    <cacheHierarchy uniqueName="[Store Lookup].[store_postal_code]" caption="store_postal_code" attribute="1" defaultMemberUniqueName="[Store Lookup].[store_postal_code].[All]" allUniqueName="[Store Lookup].[store_postal_code].[All]" dimensionUniqueName="[Store Lookup]" displayFolder="" count="0" memberValueDatatype="20" unbalanced="0"/>
    <cacheHierarchy uniqueName="[Store Lookup].[store_longitude]" caption="store_longitude" attribute="1" defaultMemberUniqueName="[Store Lookup].[store_longitude].[All]" allUniqueName="[Store Lookup].[store_longitude].[All]" dimensionUniqueName="[Store Lookup]" displayFolder="" count="0" memberValueDatatype="5" unbalanced="0"/>
    <cacheHierarchy uniqueName="[Store Lookup].[store_latitude]" caption="store_latitude" attribute="1" defaultMemberUniqueName="[Store Lookup].[store_latitude].[All]" allUniqueName="[Store Lookup].[store_latitude].[All]" dimensionUniqueName="[Store Lookup]" displayFolder="" count="0" memberValueDatatype="5" unbalanced="0"/>
    <cacheHierarchy uniqueName="[Store Lookup].[manager]" caption="manager" attribute="1" defaultMemberUniqueName="[Store Lookup].[manager].[All]" allUniqueName="[Store Lookup].[manager].[All]" dimensionUniqueName="[Store Lookup]" displayFolder="" count="0" memberValueDatatype="20" unbalanced="0"/>
    <cacheHierarchy uniqueName="[Store Lookup].[Neighorhood]" caption="Neighorhood" attribute="1" defaultMemberUniqueName="[Store Lookup].[Neighorhood].[All]" allUniqueName="[Store Lookup].[Neighorhood].[All]" dimensionUniqueName="[Store Lookup]" displayFolder="" count="0" memberValueDatatype="130" unbalanced="0"/>
    <cacheHierarchy uniqueName="[Calendar].[Transaction_Date (Month Index)]" caption="Transaction_Date (Month Index)" attribute="1" defaultMemberUniqueName="[Calendar].[Transaction_Date (Month Index)].[All]" allUniqueName="[Calendar].[Transaction_Date (Month Index)].[All]" dimensionUniqueName="[Calendar]" displayFolder="" count="0" memberValueDatatype="20" unbalanced="0" hidden="1"/>
    <cacheHierarchy uniqueName="[Customer Lookup].[birthdate (Month Index)]" caption="birthdate (Month Index)" attribute="1" defaultMemberUniqueName="[Customer Lookup].[birthdate (Month Index)].[All]" allUniqueName="[Customer Lookup].[birthdate (Month Index)].[All]" dimensionUniqueName="[Customer Lookup]" displayFolder="" count="0" memberValueDatatype="20" unbalanced="0" hidden="1"/>
    <cacheHierarchy uniqueName="[Employee Lookup].[start_date (Month Index)]" caption="start_date (Month Index)" attribute="1" defaultMemberUniqueName="[Employee Lookup].[start_date (Month Index)].[All]" allUniqueName="[Employee Lookup].[start_date (Month Index)].[All]" dimensionUniqueName="[Employee Lookup]" displayFolder="" count="0" memberValueDatatype="20" unbalanced="0" hidden="1"/>
    <cacheHierarchy uniqueName="[Sales by Store].[customer_id]" caption="customer_id" attribute="1" defaultMemberUniqueName="[Sales by Store].[customer_id].[All]" allUniqueName="[Sales by Store].[customer_id].[All]" dimensionUniqueName="[Sales by Store]" displayFolder="" count="0" memberValueDatatype="20" unbalanced="0" hidden="1"/>
    <cacheHierarchy uniqueName="[Sales by Store].[product_id]" caption="product_id" attribute="1" defaultMemberUniqueName="[Sales by Store].[product_id].[All]" allUniqueName="[Sales by Store].[product_id].[All]" dimensionUniqueName="[Sales by Store]" displayFolder="" count="0" memberValueDatatype="20" unbalanced="0" hidden="1"/>
    <cacheHierarchy uniqueName="[Sales by Store].[staff_id]" caption="staff_id" attribute="1" defaultMemberUniqueName="[Sales by Store].[staff_id].[All]" allUniqueName="[Sales by Store].[staff_id].[All]" dimensionUniqueName="[Sales by Store]" displayFolder="" count="0" memberValueDatatype="20" unbalanced="0" hidden="1"/>
    <cacheHierarchy uniqueName="[Sales by Store].[store_id]" caption="store_id" attribute="1" defaultMemberUniqueName="[Sales by Store].[store_id].[All]" allUniqueName="[Sales by Store].[store_id].[All]" dimensionUniqueName="[Sales by Store]" displayFolder="" count="0" memberValueDatatype="20" unbalanced="0" hidden="1"/>
    <cacheHierarchy uniqueName="[Sales by Store].[transaction_date]" caption="transaction_date" attribute="1" time="1" defaultMemberUniqueName="[Sales by Store].[transaction_date].[All]" allUniqueName="[Sales by Store].[transaction_date].[All]" dimensionUniqueName="[Sales by Store]" displayFolder="" count="0" memberValueDatatype="7" unbalanced="0" hidden="1"/>
    <cacheHierarchy uniqueName="[Measures].[__XL_Count Calendar]" caption="__XL_Count Calendar" measure="1" displayFolder="" measureGroup="Calendar" count="0" hidden="1"/>
    <cacheHierarchy uniqueName="[Measures].[__XL_Count Customer Lookup]" caption="__XL_Count Customer Lookup" measure="1" displayFolder="" measureGroup="Customer Lookup" count="0" hidden="1"/>
    <cacheHierarchy uniqueName="[Measures].[__XL_Count Employee Lookup]" caption="__XL_Count Employee Lookup" measure="1" displayFolder="" measureGroup="Employee Lookup" count="0" hidden="1"/>
    <cacheHierarchy uniqueName="[Measures].[__XL_Count Product Lookup]" caption="__XL_Count Product Lookup" measure="1" displayFolder="" measureGroup="Product Lookup" count="0" hidden="1"/>
    <cacheHierarchy uniqueName="[Measures].[__XL_Count Sales by Store]" caption="__XL_Count Sales by Store" measure="1" displayFolder="" measureGroup="Sales by Store" count="0" hidden="1"/>
    <cacheHierarchy uniqueName="[Measures].[__XL_Count Store Lookup]" caption="__XL_Count Store Lookup" measure="1" displayFolder="" measureGroup="Store Lookup" count="0" hidden="1"/>
    <cacheHierarchy uniqueName="[Measures].[__No measures defined]" caption="__No measures defined" measure="1" displayFolder="" count="0" hidden="1"/>
    <cacheHierarchy uniqueName="[Measures].[Sum of total_sale]" caption="Sum of total_sale" measure="1" displayFolder="" measureGroup="Sales by Store" count="0" oneField="1" hidden="1">
      <fieldsUsage count="1">
        <fieldUsage x="0"/>
      </fieldsUsage>
      <extLst>
        <ext xmlns:x15="http://schemas.microsoft.com/office/spreadsheetml/2010/11/main" uri="{B97F6D7D-B522-45F9-BDA1-12C45D357490}">
          <x15:cacheHierarchy aggregatedColumn="59"/>
        </ext>
      </extLst>
    </cacheHierarchy>
    <cacheHierarchy uniqueName="[Measures].[Distinct Count of total_sale]" caption="Distinct Count of total_sale" measure="1" displayFolder="" measureGroup="Sales by Store" count="0" hidden="1">
      <extLst>
        <ext xmlns:x15="http://schemas.microsoft.com/office/spreadsheetml/2010/11/main" uri="{B97F6D7D-B522-45F9-BDA1-12C45D357490}">
          <x15:cacheHierarchy aggregatedColumn="59"/>
        </ext>
      </extLst>
    </cacheHierarchy>
    <cacheHierarchy uniqueName="[Measures].[Sum of profit]" caption="Sum of profit" measure="1" displayFolder="" measureGroup="Product Lookup" count="0" hidden="1">
      <extLst>
        <ext xmlns:x15="http://schemas.microsoft.com/office/spreadsheetml/2010/11/main" uri="{B97F6D7D-B522-45F9-BDA1-12C45D357490}">
          <x15:cacheHierarchy aggregatedColumn="50"/>
        </ext>
      </extLst>
    </cacheHierarchy>
  </cacheHierarchies>
  <kpis count="0"/>
  <dimensions count="7">
    <dimension name="Calendar" uniqueName="[Calendar]" caption="Calendar"/>
    <dimension name="Customer Lookup" uniqueName="[Customer Lookup]" caption="Customer Lookup"/>
    <dimension name="Employee Lookup" uniqueName="[Employee Lookup]" caption="Employee Lookup"/>
    <dimension measure="1" name="Measures" uniqueName="[Measures]" caption="Measures"/>
    <dimension name="Product Lookup" uniqueName="[Product Lookup]" caption="Product Lookup"/>
    <dimension name="Sales by Store" uniqueName="[Sales by Store]" caption="Sales by Store"/>
    <dimension name="Store Lookup" uniqueName="[Store Lookup]" caption="Store Lookup"/>
  </dimensions>
  <measureGroups count="6">
    <measureGroup name="Calendar" caption="Calendar"/>
    <measureGroup name="Customer Lookup" caption="Customer Lookup"/>
    <measureGroup name="Employee Lookup" caption="Employee Lookup"/>
    <measureGroup name="Product Lookup" caption="Product Lookup"/>
    <measureGroup name="Sales by Store" caption="Sales by Store"/>
    <measureGroup name="Store Lookup" caption="Store Lookup"/>
  </measureGroups>
  <maps count="11">
    <map measureGroup="0" dimension="0"/>
    <map measureGroup="1" dimension="1"/>
    <map measureGroup="2" dimension="2"/>
    <map measureGroup="3" dimension="4"/>
    <map measureGroup="4" dimension="0"/>
    <map measureGroup="4" dimension="1"/>
    <map measureGroup="4" dimension="2"/>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an" refreshedDate="44886.877205787037" backgroundQuery="1" createdVersion="8" refreshedVersion="8" minRefreshableVersion="3" recordCount="0" supportSubquery="1" supportAdvancedDrill="1" xr:uid="{8C64B922-4AFC-430E-B501-612456A4CCB6}">
  <cacheSource type="external" connectionId="7"/>
  <cacheFields count="5">
    <cacheField name="[Measures].[Sum of total_sale]" caption="Sum of total_sale" numFmtId="0" hierarchy="86" level="32767"/>
    <cacheField name="[Store Lookup].[store_city].[store_city]" caption="store_city" numFmtId="0" hierarchy="64" level="1">
      <sharedItems count="2">
        <s v="Long Island City"/>
        <s v="New York"/>
      </sharedItems>
    </cacheField>
    <cacheField name="[Store Lookup].[Neighorhood].[Neighorhood]" caption="Neighorhood" numFmtId="0" hierarchy="70" level="1">
      <sharedItems count="3">
        <s v="Astoria"/>
        <s v="Hell's Kitchen"/>
        <s v="Lower Manhattan"/>
      </sharedItems>
    </cacheField>
    <cacheField name="[Product Lookup].[product_group].[product_group]" caption="product_group" numFmtId="0" hierarchy="38" level="1">
      <sharedItems containsSemiMixedTypes="0" containsNonDate="0" containsString="0"/>
    </cacheField>
    <cacheField name="[Calendar].[Year_ID].[Year_ID]" caption="Year_ID" numFmtId="0" hierarchy="8" level="1">
      <sharedItems containsSemiMixedTypes="0" containsNonDate="0" containsString="0"/>
    </cacheField>
  </cacheFields>
  <cacheHierarchies count="89">
    <cacheHierarchy uniqueName="[Calendar].[Transaction_Date]" caption="Transaction_Date" attribute="1" time="1" defaultMemberUniqueName="[Calendar].[Transaction_Date].[All]" allUniqueName="[Calendar].[Transaction_Date].[All]" dimensionUniqueName="[Calendar]" displayFolder="" count="0" memberValueDatatype="7" unbalanced="0"/>
    <cacheHierarchy uniqueName="[Calendar].[Date_ID]" caption="Date_ID" attribute="1" defaultMemberUniqueName="[Calendar].[Date_ID].[All]" allUniqueName="[Calendar].[Date_ID].[All]" dimensionUniqueName="[Calendar]" displayFolder="" count="0" memberValueDatatype="20" unbalanced="0"/>
    <cacheHierarchy uniqueName="[Calendar].[Week_ID]" caption="Week_ID" attribute="1" defaultMemberUniqueName="[Calendar].[Week_ID].[All]" allUniqueName="[Calendar].[Week_ID].[All]" dimensionUniqueName="[Calendar]" displayFolder="" count="0" memberValueDatatype="20" unbalanced="0"/>
    <cacheHierarchy uniqueName="[Calendar].[Week_Desc]" caption="Week_Desc" attribute="1" defaultMemberUniqueName="[Calendar].[Week_Desc].[All]" allUniqueName="[Calendar].[Week_Desc].[All]" dimensionUniqueName="[Calendar]" displayFolder="" count="0" memberValueDatatype="130" unbalanced="0"/>
    <cacheHierarchy uniqueName="[Calendar].[Month_ID]" caption="Month_ID" attribute="1" defaultMemberUniqueName="[Calendar].[Month_ID].[All]" allUniqueName="[Calendar].[Month_ID].[All]" dimensionUniqueName="[Calendar]" displayFolder="" count="0" memberValueDatatype="20" unbalanced="0"/>
    <cacheHierarchy uniqueName="[Calendar].[Month_Name]" caption="Month_Name" attribute="1" defaultMemberUniqueName="[Calendar].[Month_Name].[All]" allUniqueName="[Calendar].[Month_Name].[All]" dimensionUniqueName="[Calendar]" displayFolder="" count="0" memberValueDatatype="130" unbalanced="0"/>
    <cacheHierarchy uniqueName="[Calendar].[Quarter_ID]" caption="Quarter_ID" attribute="1" defaultMemberUniqueName="[Calendar].[Quarter_ID].[All]" allUniqueName="[Calendar].[Quarter_ID].[All]" dimensionUniqueName="[Calendar]" displayFolder="" count="0" memberValueDatatype="20" unbalanced="0"/>
    <cacheHierarchy uniqueName="[Calendar].[Quarter_Name]" caption="Quarter_Name" attribute="1" defaultMemberUniqueName="[Calendar].[Quarter_Name].[All]" allUniqueName="[Calendar].[Quarter_Name].[All]" dimensionUniqueName="[Calendar]" displayFolder="" count="0" memberValueDatatype="130" unbalanced="0"/>
    <cacheHierarchy uniqueName="[Calendar].[Year_ID]" caption="Year_ID" attribute="1" defaultMemberUniqueName="[Calendar].[Year_ID].[All]" allUniqueName="[Calendar].[Year_ID].[All]" dimensionUniqueName="[Calendar]" displayFolder="" count="2" memberValueDatatype="20" unbalanced="0">
      <fieldsUsage count="2">
        <fieldUsage x="-1"/>
        <fieldUsage x="4"/>
      </fieldsUsage>
    </cacheHierarchy>
    <cacheHierarchy uniqueName="[Calendar].[Week_Year]" caption="Week_Year" attribute="1" defaultMemberUniqueName="[Calendar].[Week_Year].[All]" allUniqueName="[Calendar].[Week_Year].[All]" dimensionUniqueName="[Calendar]" displayFolder="" count="0" memberValueDatatype="130" unbalanced="0"/>
    <cacheHierarchy uniqueName="[Calendar].[Transaction_Date (Year)]" caption="Transaction_Date (Year)" attribute="1" defaultMemberUniqueName="[Calendar].[Transaction_Date (Year)].[All]" allUniqueName="[Calendar].[Transaction_Date (Year)].[All]" dimensionUniqueName="[Calendar]" displayFolder="" count="0" memberValueDatatype="130" unbalanced="0"/>
    <cacheHierarchy uniqueName="[Calendar].[Transaction_Date (Quarter)]" caption="Transaction_Date (Quarter)" attribute="1" defaultMemberUniqueName="[Calendar].[Transaction_Date (Quarter)].[All]" allUniqueName="[Calendar].[Transaction_Date (Quarter)].[All]" dimensionUniqueName="[Calendar]" displayFolder="" count="0" memberValueDatatype="130" unbalanced="0"/>
    <cacheHierarchy uniqueName="[Calendar].[Transaction_Date (Month)]" caption="Transaction_Date (Month)" attribute="1" defaultMemberUniqueName="[Calendar].[Transaction_Date (Month)].[All]" allUniqueName="[Calendar].[Transaction_Date (Month)].[All]" dimensionUniqueName="[Calendar]" displayFolder="" count="0" memberValueDatatype="130" unbalanced="0"/>
    <cacheHierarchy uniqueName="[Customer Lookup].[customer_id]" caption="customer_id" attribute="1" defaultMemberUniqueName="[Customer Lookup].[customer_id].[All]" allUniqueName="[Customer Lookup].[customer_id].[All]" dimensionUniqueName="[Customer Lookup]" displayFolder="" count="0" memberValueDatatype="20" unbalanced="0"/>
    <cacheHierarchy uniqueName="[Customer Lookup].[home_store]" caption="home_store" attribute="1" defaultMemberUniqueName="[Customer Lookup].[home_store].[All]" allUniqueName="[Customer Lookup].[home_store].[All]" dimensionUniqueName="[Customer Lookup]" displayFolder="" count="0" memberValueDatatype="20" unbalanced="0"/>
    <cacheHierarchy uniqueName="[Customer Lookup].[customer_name]" caption="customer_name" attribute="1" defaultMemberUniqueName="[Customer Lookup].[customer_name].[All]" allUniqueName="[Customer Lookup].[customer_name].[All]" dimensionUniqueName="[Customer Lookup]" displayFolder="" count="0" memberValueDatatype="130" unbalanced="0"/>
    <cacheHierarchy uniqueName="[Customer Lookup].[customer_email]" caption="customer_email" attribute="1" defaultMemberUniqueName="[Customer Lookup].[customer_email].[All]" allUniqueName="[Customer Lookup].[customer_email].[All]" dimensionUniqueName="[Customer Lookup]" displayFolder="" count="0" memberValueDatatype="130" unbalanced="0"/>
    <cacheHierarchy uniqueName="[Customer Lookup].[customer_since]" caption="customer_since" attribute="1" time="1" defaultMemberUniqueName="[Customer Lookup].[customer_since].[All]" allUniqueName="[Customer Lookup].[customer_since].[All]" dimensionUniqueName="[Customer Lookup]" displayFolder="" count="0" memberValueDatatype="7" unbalanced="0"/>
    <cacheHierarchy uniqueName="[Customer Lookup].[loyalty_card_number]" caption="loyalty_card_number" attribute="1" defaultMemberUniqueName="[Customer Lookup].[loyalty_card_number].[All]" allUniqueName="[Customer Lookup].[loyalty_card_number].[All]" dimensionUniqueName="[Customer Lookup]" displayFolder="" count="0" memberValueDatatype="130" unbalanced="0"/>
    <cacheHierarchy uniqueName="[Customer Lookup].[birthdate]" caption="birthdate" attribute="1" time="1" defaultMemberUniqueName="[Customer Lookup].[birthdate].[All]" allUniqueName="[Customer Lookup].[birthdate].[All]" dimensionUniqueName="[Customer Lookup]" displayFolder="" count="0" memberValueDatatype="7" unbalanced="0"/>
    <cacheHierarchy uniqueName="[Customer Lookup].[gender]" caption="gender" attribute="1" defaultMemberUniqueName="[Customer Lookup].[gender].[All]" allUniqueName="[Customer Lookup].[gender].[All]" dimensionUniqueName="[Customer Lookup]" displayFolder="" count="0" memberValueDatatype="130" unbalanced="0"/>
    <cacheHierarchy uniqueName="[Customer Lookup].[Year]" caption="Year" attribute="1" defaultMemberUniqueName="[Customer Lookup].[Year].[All]" allUniqueName="[Customer Lookup].[Year].[All]" dimensionUniqueName="[Customer Lookup]" displayFolder="" count="0" memberValueDatatype="20" unbalanced="0"/>
    <cacheHierarchy uniqueName="[Customer Lookup].[Age Range]" caption="Age Range" attribute="1" defaultMemberUniqueName="[Customer Lookup].[Age Range].[All]" allUniqueName="[Customer Lookup].[Age Range].[All]" dimensionUniqueName="[Customer Lookup]" displayFolder="" count="0" memberValueDatatype="130" unbalanced="0"/>
    <cacheHierarchy uniqueName="[Customer Lookup].[birthdate (Year)]" caption="birthdate (Year)" attribute="1" defaultMemberUniqueName="[Customer Lookup].[birthdate (Year)].[All]" allUniqueName="[Customer Lookup].[birthdate (Year)].[All]" dimensionUniqueName="[Customer Lookup]" displayFolder="" count="0" memberValueDatatype="130" unbalanced="0"/>
    <cacheHierarchy uniqueName="[Customer Lookup].[birthdate (Quarter)]" caption="birthdate (Quarter)" attribute="1" defaultMemberUniqueName="[Customer Lookup].[birthdate (Quarter)].[All]" allUniqueName="[Customer Lookup].[birthdate (Quarter)].[All]" dimensionUniqueName="[Customer Lookup]" displayFolder="" count="0" memberValueDatatype="130" unbalanced="0"/>
    <cacheHierarchy uniqueName="[Customer Lookup].[birthdate (Month)]" caption="birthdate (Month)" attribute="1" defaultMemberUniqueName="[Customer Lookup].[birthdate (Month)].[All]" allUniqueName="[Customer Lookup].[birthdate (Month)].[All]" dimensionUniqueName="[Customer Lookup]" displayFolder="" count="0" memberValueDatatype="130" unbalanced="0"/>
    <cacheHierarchy uniqueName="[Customer Lookup].[Age]" caption="Age" attribute="1" defaultMemberUniqueName="[Customer Lookup].[Age].[All]" allUniqueName="[Customer Lookup].[Age].[All]" dimensionUniqueName="[Customer Lookup]" displayFolder="" count="0" memberValueDatatype="5" unbalanced="0"/>
    <cacheHierarchy uniqueName="[Employee Lookup].[staff_id]" caption="staff_id" attribute="1" defaultMemberUniqueName="[Employee Lookup].[staff_id].[All]" allUniqueName="[Employee Lookup].[staff_id].[All]" dimensionUniqueName="[Employee Lookup]" displayFolder="" count="0" memberValueDatatype="20" unbalanced="0"/>
    <cacheHierarchy uniqueName="[Employee Lookup].[first_name]" caption="first_name" attribute="1" defaultMemberUniqueName="[Employee Lookup].[first_name].[All]" allUniqueName="[Employee Lookup].[first_name].[All]" dimensionUniqueName="[Employee Lookup]" displayFolder="" count="0" memberValueDatatype="130" unbalanced="0"/>
    <cacheHierarchy uniqueName="[Employee Lookup].[last_name]" caption="last_name" attribute="1" defaultMemberUniqueName="[Employee Lookup].[last_name].[All]" allUniqueName="[Employee Lookup].[last_name].[All]" dimensionUniqueName="[Employee Lookup]" displayFolder="" count="0" memberValueDatatype="130" unbalanced="0"/>
    <cacheHierarchy uniqueName="[Employee Lookup].[position]" caption="position" attribute="1" defaultMemberUniqueName="[Employee Lookup].[position].[All]" allUniqueName="[Employee Lookup].[position].[All]" dimensionUniqueName="[Employee Lookup]" displayFolder="" count="0" memberValueDatatype="130" unbalanced="0"/>
    <cacheHierarchy uniqueName="[Employee Lookup].[start_date]" caption="start_date" attribute="1" time="1" defaultMemberUniqueName="[Employee Lookup].[start_date].[All]" allUniqueName="[Employee Lookup].[start_date].[All]" dimensionUniqueName="[Employee Lookup]" displayFolder="" count="0" memberValueDatatype="7" unbalanced="0"/>
    <cacheHierarchy uniqueName="[Employee Lookup].[location]" caption="location" attribute="1" defaultMemberUniqueName="[Employee Lookup].[location].[All]" allUniqueName="[Employee Lookup].[location].[All]" dimensionUniqueName="[Employee Lookup]" displayFolder="" count="0" memberValueDatatype="130" unbalanced="0"/>
    <cacheHierarchy uniqueName="[Employee Lookup].[full_name]" caption="full_name" attribute="1" defaultMemberUniqueName="[Employee Lookup].[full_name].[All]" allUniqueName="[Employee Lookup].[full_name].[All]" dimensionUniqueName="[Employee Lookup]" displayFolder="" count="0" memberValueDatatype="130" unbalanced="0"/>
    <cacheHierarchy uniqueName="[Employee Lookup].[start_date (Year)]" caption="start_date (Year)" attribute="1" defaultMemberUniqueName="[Employee Lookup].[start_date (Year)].[All]" allUniqueName="[Employee Lookup].[start_date (Year)].[All]" dimensionUniqueName="[Employee Lookup]" displayFolder="" count="0" memberValueDatatype="130" unbalanced="0"/>
    <cacheHierarchy uniqueName="[Employee Lookup].[start_date (Quarter)]" caption="start_date (Quarter)" attribute="1" defaultMemberUniqueName="[Employee Lookup].[start_date (Quarter)].[All]" allUniqueName="[Employee Lookup].[start_date (Quarter)].[All]" dimensionUniqueName="[Employee Lookup]" displayFolder="" count="0" memberValueDatatype="130" unbalanced="0"/>
    <cacheHierarchy uniqueName="[Employee Lookup].[start_date (Month)]" caption="start_date (Month)" attribute="1" defaultMemberUniqueName="[Employee Lookup].[start_date (Month)].[All]" allUniqueName="[Employee Lookup].[start_date (Month)].[All]" dimensionUniqueName="[Employee Lookup]" displayFolder="" count="0" memberValueDatatype="130" unbalanced="0"/>
    <cacheHierarchy uniqueName="[Product Lookup].[product_id]" caption="product_id" attribute="1" defaultMemberUniqueName="[Product Lookup].[product_id].[All]" allUniqueName="[Product Lookup].[product_id].[All]" dimensionUniqueName="[Product Lookup]" displayFolder="" count="0" memberValueDatatype="20" unbalanced="0"/>
    <cacheHierarchy uniqueName="[Product Lookup].[product_group]" caption="product_group" attribute="1" defaultMemberUniqueName="[Product Lookup].[product_group].[All]" allUniqueName="[Product Lookup].[product_group].[All]" dimensionUniqueName="[Product Lookup]" displayFolder="" count="2" memberValueDatatype="130" unbalanced="0">
      <fieldsUsage count="2">
        <fieldUsage x="-1"/>
        <fieldUsage x="3"/>
      </fieldsUsage>
    </cacheHierarchy>
    <cacheHierarchy uniqueName="[Product Lookup].[product_category]" caption="product_category" attribute="1" defaultMemberUniqueName="[Product Lookup].[product_category].[All]" allUniqueName="[Product Lookup].[product_category].[All]" dimensionUniqueName="[Product Lookup]" displayFolder="" count="0" memberValueDatatype="130" unbalanced="0"/>
    <cacheHierarchy uniqueName="[Product Lookup].[product_type]" caption="product_type" attribute="1" defaultMemberUniqueName="[Product Lookup].[product_type].[All]" allUniqueName="[Product Lookup].[product_type].[All]" dimensionUniqueName="[Product Lookup]" displayFolder="" count="0" memberValueDatatype="130" unbalanced="0"/>
    <cacheHierarchy uniqueName="[Product Lookup].[product]" caption="product" attribute="1" defaultMemberUniqueName="[Product Lookup].[product].[All]" allUniqueName="[Product Lookup].[product].[All]" dimensionUniqueName="[Product Lookup]" displayFolder="" count="0" memberValueDatatype="130" unbalanced="0"/>
    <cacheHierarchy uniqueName="[Product Lookup].[product_description]" caption="product_description" attribute="1" defaultMemberUniqueName="[Product Lookup].[product_description].[All]" allUniqueName="[Product Lookup].[product_description].[All]" dimensionUniqueName="[Product Lookup]" displayFolder="" count="0" memberValueDatatype="130" unbalanced="0"/>
    <cacheHierarchy uniqueName="[Product Lookup].[unit_of_measure]" caption="unit_of_measure" attribute="1" defaultMemberUniqueName="[Product Lookup].[unit_of_measure].[All]" allUniqueName="[Product Lookup].[unit_of_measure].[All]" dimensionUniqueName="[Product Lookup]" displayFolder="" count="0" memberValueDatatype="130" unbalanced="0"/>
    <cacheHierarchy uniqueName="[Product Lookup].[current_cost]" caption="current_cost" attribute="1" defaultMemberUniqueName="[Product Lookup].[current_cost].[All]" allUniqueName="[Product Lookup].[current_cost].[All]" dimensionUniqueName="[Product Lookup]" displayFolder="" count="0" memberValueDatatype="5" unbalanced="0"/>
    <cacheHierarchy uniqueName="[Product Lookup].[current_wholesale_price]" caption="current_wholesale_price" attribute="1" defaultMemberUniqueName="[Product Lookup].[current_wholesale_price].[All]" allUniqueName="[Product Lookup].[current_wholesale_price].[All]" dimensionUniqueName="[Product Lookup]" displayFolder="" count="0" memberValueDatatype="5" unbalanced="0"/>
    <cacheHierarchy uniqueName="[Product Lookup].[current_retail_price]" caption="current_retail_price" attribute="1" defaultMemberUniqueName="[Product Lookup].[current_retail_price].[All]" allUniqueName="[Product Lookup].[current_retail_price].[All]" dimensionUniqueName="[Product Lookup]" displayFolder="" count="0" memberValueDatatype="5" unbalanced="0"/>
    <cacheHierarchy uniqueName="[Product Lookup].[tax_exempt_yn]" caption="tax_exempt_yn" attribute="1" defaultMemberUniqueName="[Product Lookup].[tax_exempt_yn].[All]" allUniqueName="[Product Lookup].[tax_exempt_yn].[All]" dimensionUniqueName="[Product Lookup]" displayFolder="" count="0" memberValueDatatype="130" unbalanced="0"/>
    <cacheHierarchy uniqueName="[Product Lookup].[promo_yn]" caption="promo_yn" attribute="1" defaultMemberUniqueName="[Product Lookup].[promo_yn].[All]" allUniqueName="[Product Lookup].[promo_yn].[All]" dimensionUniqueName="[Product Lookup]" displayFolder="" count="0" memberValueDatatype="130" unbalanced="0"/>
    <cacheHierarchy uniqueName="[Product Lookup].[new_product_yn]" caption="new_product_yn" attribute="1" defaultMemberUniqueName="[Product Lookup].[new_product_yn].[All]" allUniqueName="[Product Lookup].[new_product_yn].[All]" dimensionUniqueName="[Product Lookup]" displayFolder="" count="0" memberValueDatatype="130" unbalanced="0"/>
    <cacheHierarchy uniqueName="[Product Lookup].[profit]" caption="profit" attribute="1" defaultMemberUniqueName="[Product Lookup].[profit].[All]" allUniqueName="[Product Lookup].[profit].[All]" dimensionUniqueName="[Product Lookup]" displayFolder="" count="0" memberValueDatatype="5" unbalanced="0"/>
    <cacheHierarchy uniqueName="[Sales by Store].[transaction_id]" caption="transaction_id" attribute="1" defaultMemberUniqueName="[Sales by Store].[transaction_id].[All]" allUniqueName="[Sales by Store].[transaction_id].[All]" dimensionUniqueName="[Sales by Store]" displayFolder="" count="0" memberValueDatatype="20" unbalanced="0"/>
    <cacheHierarchy uniqueName="[Sales by Store].[transaction_time]" caption="transaction_time" attribute="1" time="1" defaultMemberUniqueName="[Sales by Store].[transaction_time].[All]" allUniqueName="[Sales by Store].[transaction_time].[All]" dimensionUniqueName="[Sales by Store]" displayFolder="" count="0" memberValueDatatype="7" unbalanced="0"/>
    <cacheHierarchy uniqueName="[Sales by Store].[instore_yn]" caption="instore_yn" attribute="1" defaultMemberUniqueName="[Sales by Store].[instore_yn].[All]" allUniqueName="[Sales by Store].[instore_yn].[All]" dimensionUniqueName="[Sales by Store]" displayFolder="" count="0" memberValueDatatype="130" unbalanced="0"/>
    <cacheHierarchy uniqueName="[Sales by Store].[order]" caption="order" attribute="1" defaultMemberUniqueName="[Sales by Store].[order].[All]" allUniqueName="[Sales by Store].[order].[All]" dimensionUniqueName="[Sales by Store]" displayFolder="" count="0" memberValueDatatype="20" unbalanced="0"/>
    <cacheHierarchy uniqueName="[Sales by Store].[line_item_id]" caption="line_item_id" attribute="1" defaultMemberUniqueName="[Sales by Store].[line_item_id].[All]" allUniqueName="[Sales by Store].[line_item_id].[All]" dimensionUniqueName="[Sales by Store]" displayFolder="" count="0" memberValueDatatype="20" unbalanced="0"/>
    <cacheHierarchy uniqueName="[Sales by Store].[quantity_sold]" caption="quantity_sold" attribute="1" defaultMemberUniqueName="[Sales by Store].[quantity_sold].[All]" allUniqueName="[Sales by Store].[quantity_sold].[All]" dimensionUniqueName="[Sales by Store]" displayFolder="" count="0" memberValueDatatype="20" unbalanced="0"/>
    <cacheHierarchy uniqueName="[Sales by Store].[unit_price]" caption="unit_price" attribute="1" defaultMemberUniqueName="[Sales by Store].[unit_price].[All]" allUniqueName="[Sales by Store].[unit_price].[All]" dimensionUniqueName="[Sales by Store]" displayFolder="" count="0" memberValueDatatype="6" unbalanced="0"/>
    <cacheHierarchy uniqueName="[Sales by Store].[promo_item_yn]" caption="promo_item_yn" attribute="1" defaultMemberUniqueName="[Sales by Store].[promo_item_yn].[All]" allUniqueName="[Sales by Store].[promo_item_yn].[All]" dimensionUniqueName="[Sales by Store]" displayFolder="" count="0" memberValueDatatype="130" unbalanced="0"/>
    <cacheHierarchy uniqueName="[Sales by Store].[total_sale]" caption="total_sale" attribute="1" defaultMemberUniqueName="[Sales by Store].[total_sale].[All]" allUniqueName="[Sales by Store].[total_sale].[All]" dimensionUniqueName="[Sales by Store]" displayFolder="" count="0" memberValueDatatype="6" unbalanced="0"/>
    <cacheHierarchy uniqueName="[Store Lookup].[store_id]" caption="store_id" attribute="1" defaultMemberUniqueName="[Store Lookup].[store_id].[All]" allUniqueName="[Store Lookup].[store_id].[All]" dimensionUniqueName="[Store Lookup]" displayFolder="" count="0" memberValueDatatype="20" unbalanced="0"/>
    <cacheHierarchy uniqueName="[Store Lookup].[store_type]" caption="store_type" attribute="1" defaultMemberUniqueName="[Store Lookup].[store_type].[All]" allUniqueName="[Store Lookup].[store_type].[All]" dimensionUniqueName="[Store Lookup]" displayFolder="" count="0" memberValueDatatype="130" unbalanced="0"/>
    <cacheHierarchy uniqueName="[Store Lookup].[store_square_feet]" caption="store_square_feet" attribute="1" defaultMemberUniqueName="[Store Lookup].[store_square_feet].[All]" allUniqueName="[Store Lookup].[store_square_feet].[All]" dimensionUniqueName="[Store Lookup]" displayFolder="" count="0" memberValueDatatype="20" unbalanced="0"/>
    <cacheHierarchy uniqueName="[Store Lookup].[store_address]" caption="store_address" attribute="1" defaultMemberUniqueName="[Store Lookup].[store_address].[All]" allUniqueName="[Store Lookup].[store_address].[All]" dimensionUniqueName="[Store Lookup]" displayFolder="" count="0" memberValueDatatype="130" unbalanced="0"/>
    <cacheHierarchy uniqueName="[Store Lookup].[store_city]" caption="store_city" attribute="1" defaultMemberUniqueName="[Store Lookup].[store_city].[All]" allUniqueName="[Store Lookup].[store_city].[All]" dimensionUniqueName="[Store Lookup]" displayFolder="" count="2" memberValueDatatype="130" unbalanced="0">
      <fieldsUsage count="2">
        <fieldUsage x="-1"/>
        <fieldUsage x="1"/>
      </fieldsUsage>
    </cacheHierarchy>
    <cacheHierarchy uniqueName="[Store Lookup].[store_state_province]" caption="store_state_province" attribute="1" defaultMemberUniqueName="[Store Lookup].[store_state_province].[All]" allUniqueName="[Store Lookup].[store_state_province].[All]" dimensionUniqueName="[Store Lookup]" displayFolder="" count="0" memberValueDatatype="130" unbalanced="0"/>
    <cacheHierarchy uniqueName="[Store Lookup].[store_postal_code]" caption="store_postal_code" attribute="1" defaultMemberUniqueName="[Store Lookup].[store_postal_code].[All]" allUniqueName="[Store Lookup].[store_postal_code].[All]" dimensionUniqueName="[Store Lookup]" displayFolder="" count="0" memberValueDatatype="20" unbalanced="0"/>
    <cacheHierarchy uniqueName="[Store Lookup].[store_longitude]" caption="store_longitude" attribute="1" defaultMemberUniqueName="[Store Lookup].[store_longitude].[All]" allUniqueName="[Store Lookup].[store_longitude].[All]" dimensionUniqueName="[Store Lookup]" displayFolder="" count="0" memberValueDatatype="5" unbalanced="0"/>
    <cacheHierarchy uniqueName="[Store Lookup].[store_latitude]" caption="store_latitude" attribute="1" defaultMemberUniqueName="[Store Lookup].[store_latitude].[All]" allUniqueName="[Store Lookup].[store_latitude].[All]" dimensionUniqueName="[Store Lookup]" displayFolder="" count="0" memberValueDatatype="5" unbalanced="0"/>
    <cacheHierarchy uniqueName="[Store Lookup].[manager]" caption="manager" attribute="1" defaultMemberUniqueName="[Store Lookup].[manager].[All]" allUniqueName="[Store Lookup].[manager].[All]" dimensionUniqueName="[Store Lookup]" displayFolder="" count="0" memberValueDatatype="20" unbalanced="0"/>
    <cacheHierarchy uniqueName="[Store Lookup].[Neighorhood]" caption="Neighorhood" attribute="1" defaultMemberUniqueName="[Store Lookup].[Neighorhood].[All]" allUniqueName="[Store Lookup].[Neighorhood].[All]" dimensionUniqueName="[Store Lookup]" displayFolder="" count="2" memberValueDatatype="130" unbalanced="0">
      <fieldsUsage count="2">
        <fieldUsage x="-1"/>
        <fieldUsage x="2"/>
      </fieldsUsage>
    </cacheHierarchy>
    <cacheHierarchy uniqueName="[Calendar].[Transaction_Date (Month Index)]" caption="Transaction_Date (Month Index)" attribute="1" defaultMemberUniqueName="[Calendar].[Transaction_Date (Month Index)].[All]" allUniqueName="[Calendar].[Transaction_Date (Month Index)].[All]" dimensionUniqueName="[Calendar]" displayFolder="" count="0" memberValueDatatype="20" unbalanced="0" hidden="1"/>
    <cacheHierarchy uniqueName="[Customer Lookup].[birthdate (Month Index)]" caption="birthdate (Month Index)" attribute="1" defaultMemberUniqueName="[Customer Lookup].[birthdate (Month Index)].[All]" allUniqueName="[Customer Lookup].[birthdate (Month Index)].[All]" dimensionUniqueName="[Customer Lookup]" displayFolder="" count="0" memberValueDatatype="20" unbalanced="0" hidden="1"/>
    <cacheHierarchy uniqueName="[Employee Lookup].[start_date (Month Index)]" caption="start_date (Month Index)" attribute="1" defaultMemberUniqueName="[Employee Lookup].[start_date (Month Index)].[All]" allUniqueName="[Employee Lookup].[start_date (Month Index)].[All]" dimensionUniqueName="[Employee Lookup]" displayFolder="" count="0" memberValueDatatype="20" unbalanced="0" hidden="1"/>
    <cacheHierarchy uniqueName="[Sales by Store].[customer_id]" caption="customer_id" attribute="1" defaultMemberUniqueName="[Sales by Store].[customer_id].[All]" allUniqueName="[Sales by Store].[customer_id].[All]" dimensionUniqueName="[Sales by Store]" displayFolder="" count="0" memberValueDatatype="20" unbalanced="0" hidden="1"/>
    <cacheHierarchy uniqueName="[Sales by Store].[product_id]" caption="product_id" attribute="1" defaultMemberUniqueName="[Sales by Store].[product_id].[All]" allUniqueName="[Sales by Store].[product_id].[All]" dimensionUniqueName="[Sales by Store]" displayFolder="" count="0" memberValueDatatype="20" unbalanced="0" hidden="1"/>
    <cacheHierarchy uniqueName="[Sales by Store].[staff_id]" caption="staff_id" attribute="1" defaultMemberUniqueName="[Sales by Store].[staff_id].[All]" allUniqueName="[Sales by Store].[staff_id].[All]" dimensionUniqueName="[Sales by Store]" displayFolder="" count="0" memberValueDatatype="20" unbalanced="0" hidden="1"/>
    <cacheHierarchy uniqueName="[Sales by Store].[store_id]" caption="store_id" attribute="1" defaultMemberUniqueName="[Sales by Store].[store_id].[All]" allUniqueName="[Sales by Store].[store_id].[All]" dimensionUniqueName="[Sales by Store]" displayFolder="" count="0" memberValueDatatype="20" unbalanced="0" hidden="1"/>
    <cacheHierarchy uniqueName="[Sales by Store].[transaction_date]" caption="transaction_date" attribute="1" time="1" defaultMemberUniqueName="[Sales by Store].[transaction_date].[All]" allUniqueName="[Sales by Store].[transaction_date].[All]" dimensionUniqueName="[Sales by Store]" displayFolder="" count="0" memberValueDatatype="7" unbalanced="0" hidden="1"/>
    <cacheHierarchy uniqueName="[Measures].[__XL_Count Calendar]" caption="__XL_Count Calendar" measure="1" displayFolder="" measureGroup="Calendar" count="0" hidden="1"/>
    <cacheHierarchy uniqueName="[Measures].[__XL_Count Customer Lookup]" caption="__XL_Count Customer Lookup" measure="1" displayFolder="" measureGroup="Customer Lookup" count="0" hidden="1"/>
    <cacheHierarchy uniqueName="[Measures].[__XL_Count Employee Lookup]" caption="__XL_Count Employee Lookup" measure="1" displayFolder="" measureGroup="Employee Lookup" count="0" hidden="1"/>
    <cacheHierarchy uniqueName="[Measures].[__XL_Count Product Lookup]" caption="__XL_Count Product Lookup" measure="1" displayFolder="" measureGroup="Product Lookup" count="0" hidden="1"/>
    <cacheHierarchy uniqueName="[Measures].[__XL_Count Sales by Store]" caption="__XL_Count Sales by Store" measure="1" displayFolder="" measureGroup="Sales by Store" count="0" hidden="1"/>
    <cacheHierarchy uniqueName="[Measures].[__XL_Count Store Lookup]" caption="__XL_Count Store Lookup" measure="1" displayFolder="" measureGroup="Store Lookup" count="0" hidden="1"/>
    <cacheHierarchy uniqueName="[Measures].[__No measures defined]" caption="__No measures defined" measure="1" displayFolder="" count="0" hidden="1"/>
    <cacheHierarchy uniqueName="[Measures].[Sum of total_sale]" caption="Sum of total_sale" measure="1" displayFolder="" measureGroup="Sales by Store" count="0" oneField="1" hidden="1">
      <fieldsUsage count="1">
        <fieldUsage x="0"/>
      </fieldsUsage>
      <extLst>
        <ext xmlns:x15="http://schemas.microsoft.com/office/spreadsheetml/2010/11/main" uri="{B97F6D7D-B522-45F9-BDA1-12C45D357490}">
          <x15:cacheHierarchy aggregatedColumn="59"/>
        </ext>
      </extLst>
    </cacheHierarchy>
    <cacheHierarchy uniqueName="[Measures].[Distinct Count of total_sale]" caption="Distinct Count of total_sale" measure="1" displayFolder="" measureGroup="Sales by Store" count="0" hidden="1">
      <extLst>
        <ext xmlns:x15="http://schemas.microsoft.com/office/spreadsheetml/2010/11/main" uri="{B97F6D7D-B522-45F9-BDA1-12C45D357490}">
          <x15:cacheHierarchy aggregatedColumn="59"/>
        </ext>
      </extLst>
    </cacheHierarchy>
    <cacheHierarchy uniqueName="[Measures].[Sum of profit]" caption="Sum of profit" measure="1" displayFolder="" measureGroup="Product Lookup" count="0" hidden="1">
      <extLst>
        <ext xmlns:x15="http://schemas.microsoft.com/office/spreadsheetml/2010/11/main" uri="{B97F6D7D-B522-45F9-BDA1-12C45D357490}">
          <x15:cacheHierarchy aggregatedColumn="50"/>
        </ext>
      </extLst>
    </cacheHierarchy>
  </cacheHierarchies>
  <kpis count="0"/>
  <dimensions count="7">
    <dimension name="Calendar" uniqueName="[Calendar]" caption="Calendar"/>
    <dimension name="Customer Lookup" uniqueName="[Customer Lookup]" caption="Customer Lookup"/>
    <dimension name="Employee Lookup" uniqueName="[Employee Lookup]" caption="Employee Lookup"/>
    <dimension measure="1" name="Measures" uniqueName="[Measures]" caption="Measures"/>
    <dimension name="Product Lookup" uniqueName="[Product Lookup]" caption="Product Lookup"/>
    <dimension name="Sales by Store" uniqueName="[Sales by Store]" caption="Sales by Store"/>
    <dimension name="Store Lookup" uniqueName="[Store Lookup]" caption="Store Lookup"/>
  </dimensions>
  <measureGroups count="6">
    <measureGroup name="Calendar" caption="Calendar"/>
    <measureGroup name="Customer Lookup" caption="Customer Lookup"/>
    <measureGroup name="Employee Lookup" caption="Employee Lookup"/>
    <measureGroup name="Product Lookup" caption="Product Lookup"/>
    <measureGroup name="Sales by Store" caption="Sales by Store"/>
    <measureGroup name="Store Lookup" caption="Store Lookup"/>
  </measureGroups>
  <maps count="11">
    <map measureGroup="0" dimension="0"/>
    <map measureGroup="1" dimension="1"/>
    <map measureGroup="2" dimension="2"/>
    <map measureGroup="3" dimension="4"/>
    <map measureGroup="4" dimension="0"/>
    <map measureGroup="4" dimension="1"/>
    <map measureGroup="4" dimension="2"/>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an" refreshedDate="44886.877208912039" backgroundQuery="1" createdVersion="8" refreshedVersion="8" minRefreshableVersion="3" recordCount="0" supportSubquery="1" supportAdvancedDrill="1" xr:uid="{6DB0BF73-FB9B-47C8-ABBA-D990A4639806}">
  <cacheSource type="external" connectionId="7"/>
  <cacheFields count="6">
    <cacheField name="[Measures].[Sum of total_sale]" caption="Sum of total_sale" numFmtId="0" hierarchy="86" level="32767"/>
    <cacheField name="[Product Lookup].[product_group].[product_group]" caption="product_group" numFmtId="0" hierarchy="38" level="1">
      <sharedItems count="5">
        <s v="Add-ons"/>
        <s v="Beverages"/>
        <s v="Food"/>
        <s v="Merchandise"/>
        <s v="Whole Bean/Teas"/>
      </sharedItems>
    </cacheField>
    <cacheField name="[Store Lookup].[store_type].[store_type]" caption="store_type" numFmtId="0" hierarchy="61" level="1">
      <sharedItems count="1">
        <s v="retail"/>
      </sharedItems>
    </cacheField>
    <cacheField name="[Store Lookup].[store_city].[store_city]" caption="store_city" numFmtId="0" hierarchy="64" level="1">
      <sharedItems containsSemiMixedTypes="0" containsNonDate="0" containsString="0"/>
    </cacheField>
    <cacheField name="[Product Lookup].[product_type].[product_type]" caption="product_type" numFmtId="0" hierarchy="40" level="1">
      <sharedItems count="29">
        <s v="Regular syrup"/>
        <s v="Sugar free syrup"/>
        <s v="Barista Espresso"/>
        <s v="Brewed Black tea"/>
        <s v="Brewed Chai tea"/>
        <s v="Brewed Green tea"/>
        <s v="Brewed herbal tea"/>
        <s v="Drip coffee"/>
        <s v="Gourmet brewed coffee"/>
        <s v="Hot chocolate"/>
        <s v="Organic brewed coffee"/>
        <s v="Premium brewed coffee"/>
        <s v="Biscotti"/>
        <s v="Pastry"/>
        <s v="Scone"/>
        <s v="Clothing"/>
        <s v="Housewares"/>
        <s v="Black tea"/>
        <s v="Chai tea"/>
        <s v="Drinking Chocolate"/>
        <s v="Espresso Beans"/>
        <s v="Gourmet Beans"/>
        <s v="Green beans"/>
        <s v="Green tea"/>
        <s v="Herbal tea"/>
        <s v="House blend Beans"/>
        <s v="Organic Beans"/>
        <s v="Organic Chocolate"/>
        <s v="Premium Beans"/>
      </sharedItems>
    </cacheField>
    <cacheField name="[Calendar].[Year_ID].[Year_ID]" caption="Year_ID" numFmtId="0" hierarchy="8" level="1">
      <sharedItems containsSemiMixedTypes="0" containsNonDate="0" containsString="0"/>
    </cacheField>
  </cacheFields>
  <cacheHierarchies count="89">
    <cacheHierarchy uniqueName="[Calendar].[Transaction_Date]" caption="Transaction_Date" attribute="1" time="1" defaultMemberUniqueName="[Calendar].[Transaction_Date].[All]" allUniqueName="[Calendar].[Transaction_Date].[All]" dimensionUniqueName="[Calendar]" displayFolder="" count="0" memberValueDatatype="7" unbalanced="0"/>
    <cacheHierarchy uniqueName="[Calendar].[Date_ID]" caption="Date_ID" attribute="1" defaultMemberUniqueName="[Calendar].[Date_ID].[All]" allUniqueName="[Calendar].[Date_ID].[All]" dimensionUniqueName="[Calendar]" displayFolder="" count="0" memberValueDatatype="20" unbalanced="0"/>
    <cacheHierarchy uniqueName="[Calendar].[Week_ID]" caption="Week_ID" attribute="1" defaultMemberUniqueName="[Calendar].[Week_ID].[All]" allUniqueName="[Calendar].[Week_ID].[All]" dimensionUniqueName="[Calendar]" displayFolder="" count="0" memberValueDatatype="20" unbalanced="0"/>
    <cacheHierarchy uniqueName="[Calendar].[Week_Desc]" caption="Week_Desc" attribute="1" defaultMemberUniqueName="[Calendar].[Week_Desc].[All]" allUniqueName="[Calendar].[Week_Desc].[All]" dimensionUniqueName="[Calendar]" displayFolder="" count="0" memberValueDatatype="130" unbalanced="0"/>
    <cacheHierarchy uniqueName="[Calendar].[Month_ID]" caption="Month_ID" attribute="1" defaultMemberUniqueName="[Calendar].[Month_ID].[All]" allUniqueName="[Calendar].[Month_ID].[All]" dimensionUniqueName="[Calendar]" displayFolder="" count="0" memberValueDatatype="20" unbalanced="0"/>
    <cacheHierarchy uniqueName="[Calendar].[Month_Name]" caption="Month_Name" attribute="1" defaultMemberUniqueName="[Calendar].[Month_Name].[All]" allUniqueName="[Calendar].[Month_Name].[All]" dimensionUniqueName="[Calendar]" displayFolder="" count="0" memberValueDatatype="130" unbalanced="0"/>
    <cacheHierarchy uniqueName="[Calendar].[Quarter_ID]" caption="Quarter_ID" attribute="1" defaultMemberUniqueName="[Calendar].[Quarter_ID].[All]" allUniqueName="[Calendar].[Quarter_ID].[All]" dimensionUniqueName="[Calendar]" displayFolder="" count="0" memberValueDatatype="20" unbalanced="0"/>
    <cacheHierarchy uniqueName="[Calendar].[Quarter_Name]" caption="Quarter_Name" attribute="1" defaultMemberUniqueName="[Calendar].[Quarter_Name].[All]" allUniqueName="[Calendar].[Quarter_Name].[All]" dimensionUniqueName="[Calendar]" displayFolder="" count="0" memberValueDatatype="130" unbalanced="0"/>
    <cacheHierarchy uniqueName="[Calendar].[Year_ID]" caption="Year_ID" attribute="1" defaultMemberUniqueName="[Calendar].[Year_ID].[All]" allUniqueName="[Calendar].[Year_ID].[All]" dimensionUniqueName="[Calendar]" displayFolder="" count="2" memberValueDatatype="20" unbalanced="0">
      <fieldsUsage count="2">
        <fieldUsage x="-1"/>
        <fieldUsage x="5"/>
      </fieldsUsage>
    </cacheHierarchy>
    <cacheHierarchy uniqueName="[Calendar].[Week_Year]" caption="Week_Year" attribute="1" defaultMemberUniqueName="[Calendar].[Week_Year].[All]" allUniqueName="[Calendar].[Week_Year].[All]" dimensionUniqueName="[Calendar]" displayFolder="" count="0" memberValueDatatype="130" unbalanced="0"/>
    <cacheHierarchy uniqueName="[Calendar].[Transaction_Date (Year)]" caption="Transaction_Date (Year)" attribute="1" defaultMemberUniqueName="[Calendar].[Transaction_Date (Year)].[All]" allUniqueName="[Calendar].[Transaction_Date (Year)].[All]" dimensionUniqueName="[Calendar]" displayFolder="" count="0" memberValueDatatype="130" unbalanced="0"/>
    <cacheHierarchy uniqueName="[Calendar].[Transaction_Date (Quarter)]" caption="Transaction_Date (Quarter)" attribute="1" defaultMemberUniqueName="[Calendar].[Transaction_Date (Quarter)].[All]" allUniqueName="[Calendar].[Transaction_Date (Quarter)].[All]" dimensionUniqueName="[Calendar]" displayFolder="" count="0" memberValueDatatype="130" unbalanced="0"/>
    <cacheHierarchy uniqueName="[Calendar].[Transaction_Date (Month)]" caption="Transaction_Date (Month)" attribute="1" defaultMemberUniqueName="[Calendar].[Transaction_Date (Month)].[All]" allUniqueName="[Calendar].[Transaction_Date (Month)].[All]" dimensionUniqueName="[Calendar]" displayFolder="" count="0" memberValueDatatype="130" unbalanced="0"/>
    <cacheHierarchy uniqueName="[Customer Lookup].[customer_id]" caption="customer_id" attribute="1" defaultMemberUniqueName="[Customer Lookup].[customer_id].[All]" allUniqueName="[Customer Lookup].[customer_id].[All]" dimensionUniqueName="[Customer Lookup]" displayFolder="" count="0" memberValueDatatype="20" unbalanced="0"/>
    <cacheHierarchy uniqueName="[Customer Lookup].[home_store]" caption="home_store" attribute="1" defaultMemberUniqueName="[Customer Lookup].[home_store].[All]" allUniqueName="[Customer Lookup].[home_store].[All]" dimensionUniqueName="[Customer Lookup]" displayFolder="" count="0" memberValueDatatype="20" unbalanced="0"/>
    <cacheHierarchy uniqueName="[Customer Lookup].[customer_name]" caption="customer_name" attribute="1" defaultMemberUniqueName="[Customer Lookup].[customer_name].[All]" allUniqueName="[Customer Lookup].[customer_name].[All]" dimensionUniqueName="[Customer Lookup]" displayFolder="" count="0" memberValueDatatype="130" unbalanced="0"/>
    <cacheHierarchy uniqueName="[Customer Lookup].[customer_email]" caption="customer_email" attribute="1" defaultMemberUniqueName="[Customer Lookup].[customer_email].[All]" allUniqueName="[Customer Lookup].[customer_email].[All]" dimensionUniqueName="[Customer Lookup]" displayFolder="" count="0" memberValueDatatype="130" unbalanced="0"/>
    <cacheHierarchy uniqueName="[Customer Lookup].[customer_since]" caption="customer_since" attribute="1" time="1" defaultMemberUniqueName="[Customer Lookup].[customer_since].[All]" allUniqueName="[Customer Lookup].[customer_since].[All]" dimensionUniqueName="[Customer Lookup]" displayFolder="" count="0" memberValueDatatype="7" unbalanced="0"/>
    <cacheHierarchy uniqueName="[Customer Lookup].[loyalty_card_number]" caption="loyalty_card_number" attribute="1" defaultMemberUniqueName="[Customer Lookup].[loyalty_card_number].[All]" allUniqueName="[Customer Lookup].[loyalty_card_number].[All]" dimensionUniqueName="[Customer Lookup]" displayFolder="" count="0" memberValueDatatype="130" unbalanced="0"/>
    <cacheHierarchy uniqueName="[Customer Lookup].[birthdate]" caption="birthdate" attribute="1" time="1" defaultMemberUniqueName="[Customer Lookup].[birthdate].[All]" allUniqueName="[Customer Lookup].[birthdate].[All]" dimensionUniqueName="[Customer Lookup]" displayFolder="" count="0" memberValueDatatype="7" unbalanced="0"/>
    <cacheHierarchy uniqueName="[Customer Lookup].[gender]" caption="gender" attribute="1" defaultMemberUniqueName="[Customer Lookup].[gender].[All]" allUniqueName="[Customer Lookup].[gender].[All]" dimensionUniqueName="[Customer Lookup]" displayFolder="" count="0" memberValueDatatype="130" unbalanced="0"/>
    <cacheHierarchy uniqueName="[Customer Lookup].[Year]" caption="Year" attribute="1" defaultMemberUniqueName="[Customer Lookup].[Year].[All]" allUniqueName="[Customer Lookup].[Year].[All]" dimensionUniqueName="[Customer Lookup]" displayFolder="" count="0" memberValueDatatype="20" unbalanced="0"/>
    <cacheHierarchy uniqueName="[Customer Lookup].[Age Range]" caption="Age Range" attribute="1" defaultMemberUniqueName="[Customer Lookup].[Age Range].[All]" allUniqueName="[Customer Lookup].[Age Range].[All]" dimensionUniqueName="[Customer Lookup]" displayFolder="" count="0" memberValueDatatype="130" unbalanced="0"/>
    <cacheHierarchy uniqueName="[Customer Lookup].[birthdate (Year)]" caption="birthdate (Year)" attribute="1" defaultMemberUniqueName="[Customer Lookup].[birthdate (Year)].[All]" allUniqueName="[Customer Lookup].[birthdate (Year)].[All]" dimensionUniqueName="[Customer Lookup]" displayFolder="" count="0" memberValueDatatype="130" unbalanced="0"/>
    <cacheHierarchy uniqueName="[Customer Lookup].[birthdate (Quarter)]" caption="birthdate (Quarter)" attribute="1" defaultMemberUniqueName="[Customer Lookup].[birthdate (Quarter)].[All]" allUniqueName="[Customer Lookup].[birthdate (Quarter)].[All]" dimensionUniqueName="[Customer Lookup]" displayFolder="" count="0" memberValueDatatype="130" unbalanced="0"/>
    <cacheHierarchy uniqueName="[Customer Lookup].[birthdate (Month)]" caption="birthdate (Month)" attribute="1" defaultMemberUniqueName="[Customer Lookup].[birthdate (Month)].[All]" allUniqueName="[Customer Lookup].[birthdate (Month)].[All]" dimensionUniqueName="[Customer Lookup]" displayFolder="" count="0" memberValueDatatype="130" unbalanced="0"/>
    <cacheHierarchy uniqueName="[Customer Lookup].[Age]" caption="Age" attribute="1" defaultMemberUniqueName="[Customer Lookup].[Age].[All]" allUniqueName="[Customer Lookup].[Age].[All]" dimensionUniqueName="[Customer Lookup]" displayFolder="" count="0" memberValueDatatype="5" unbalanced="0"/>
    <cacheHierarchy uniqueName="[Employee Lookup].[staff_id]" caption="staff_id" attribute="1" defaultMemberUniqueName="[Employee Lookup].[staff_id].[All]" allUniqueName="[Employee Lookup].[staff_id].[All]" dimensionUniqueName="[Employee Lookup]" displayFolder="" count="0" memberValueDatatype="20" unbalanced="0"/>
    <cacheHierarchy uniqueName="[Employee Lookup].[first_name]" caption="first_name" attribute="1" defaultMemberUniqueName="[Employee Lookup].[first_name].[All]" allUniqueName="[Employee Lookup].[first_name].[All]" dimensionUniqueName="[Employee Lookup]" displayFolder="" count="0" memberValueDatatype="130" unbalanced="0"/>
    <cacheHierarchy uniqueName="[Employee Lookup].[last_name]" caption="last_name" attribute="1" defaultMemberUniqueName="[Employee Lookup].[last_name].[All]" allUniqueName="[Employee Lookup].[last_name].[All]" dimensionUniqueName="[Employee Lookup]" displayFolder="" count="0" memberValueDatatype="130" unbalanced="0"/>
    <cacheHierarchy uniqueName="[Employee Lookup].[position]" caption="position" attribute="1" defaultMemberUniqueName="[Employee Lookup].[position].[All]" allUniqueName="[Employee Lookup].[position].[All]" dimensionUniqueName="[Employee Lookup]" displayFolder="" count="0" memberValueDatatype="130" unbalanced="0"/>
    <cacheHierarchy uniqueName="[Employee Lookup].[start_date]" caption="start_date" attribute="1" time="1" defaultMemberUniqueName="[Employee Lookup].[start_date].[All]" allUniqueName="[Employee Lookup].[start_date].[All]" dimensionUniqueName="[Employee Lookup]" displayFolder="" count="0" memberValueDatatype="7" unbalanced="0"/>
    <cacheHierarchy uniqueName="[Employee Lookup].[location]" caption="location" attribute="1" defaultMemberUniqueName="[Employee Lookup].[location].[All]" allUniqueName="[Employee Lookup].[location].[All]" dimensionUniqueName="[Employee Lookup]" displayFolder="" count="0" memberValueDatatype="130" unbalanced="0"/>
    <cacheHierarchy uniqueName="[Employee Lookup].[full_name]" caption="full_name" attribute="1" defaultMemberUniqueName="[Employee Lookup].[full_name].[All]" allUniqueName="[Employee Lookup].[full_name].[All]" dimensionUniqueName="[Employee Lookup]" displayFolder="" count="0" memberValueDatatype="130" unbalanced="0"/>
    <cacheHierarchy uniqueName="[Employee Lookup].[start_date (Year)]" caption="start_date (Year)" attribute="1" defaultMemberUniqueName="[Employee Lookup].[start_date (Year)].[All]" allUniqueName="[Employee Lookup].[start_date (Year)].[All]" dimensionUniqueName="[Employee Lookup]" displayFolder="" count="0" memberValueDatatype="130" unbalanced="0"/>
    <cacheHierarchy uniqueName="[Employee Lookup].[start_date (Quarter)]" caption="start_date (Quarter)" attribute="1" defaultMemberUniqueName="[Employee Lookup].[start_date (Quarter)].[All]" allUniqueName="[Employee Lookup].[start_date (Quarter)].[All]" dimensionUniqueName="[Employee Lookup]" displayFolder="" count="0" memberValueDatatype="130" unbalanced="0"/>
    <cacheHierarchy uniqueName="[Employee Lookup].[start_date (Month)]" caption="start_date (Month)" attribute="1" defaultMemberUniqueName="[Employee Lookup].[start_date (Month)].[All]" allUniqueName="[Employee Lookup].[start_date (Month)].[All]" dimensionUniqueName="[Employee Lookup]" displayFolder="" count="0" memberValueDatatype="130" unbalanced="0"/>
    <cacheHierarchy uniqueName="[Product Lookup].[product_id]" caption="product_id" attribute="1" defaultMemberUniqueName="[Product Lookup].[product_id].[All]" allUniqueName="[Product Lookup].[product_id].[All]" dimensionUniqueName="[Product Lookup]" displayFolder="" count="0" memberValueDatatype="20" unbalanced="0"/>
    <cacheHierarchy uniqueName="[Product Lookup].[product_group]" caption="product_group" attribute="1" defaultMemberUniqueName="[Product Lookup].[product_group].[All]" allUniqueName="[Product Lookup].[product_group].[All]" dimensionUniqueName="[Product Lookup]" displayFolder="" count="2" memberValueDatatype="130" unbalanced="0">
      <fieldsUsage count="2">
        <fieldUsage x="-1"/>
        <fieldUsage x="1"/>
      </fieldsUsage>
    </cacheHierarchy>
    <cacheHierarchy uniqueName="[Product Lookup].[product_category]" caption="product_category" attribute="1" defaultMemberUniqueName="[Product Lookup].[product_category].[All]" allUniqueName="[Product Lookup].[product_category].[All]" dimensionUniqueName="[Product Lookup]" displayFolder="" count="0" memberValueDatatype="130" unbalanced="0"/>
    <cacheHierarchy uniqueName="[Product Lookup].[product_type]" caption="product_type" attribute="1" defaultMemberUniqueName="[Product Lookup].[product_type].[All]" allUniqueName="[Product Lookup].[product_type].[All]" dimensionUniqueName="[Product Lookup]" displayFolder="" count="2" memberValueDatatype="130" unbalanced="0">
      <fieldsUsage count="2">
        <fieldUsage x="-1"/>
        <fieldUsage x="4"/>
      </fieldsUsage>
    </cacheHierarchy>
    <cacheHierarchy uniqueName="[Product Lookup].[product]" caption="product" attribute="1" defaultMemberUniqueName="[Product Lookup].[product].[All]" allUniqueName="[Product Lookup].[product].[All]" dimensionUniqueName="[Product Lookup]" displayFolder="" count="0" memberValueDatatype="130" unbalanced="0"/>
    <cacheHierarchy uniqueName="[Product Lookup].[product_description]" caption="product_description" attribute="1" defaultMemberUniqueName="[Product Lookup].[product_description].[All]" allUniqueName="[Product Lookup].[product_description].[All]" dimensionUniqueName="[Product Lookup]" displayFolder="" count="0" memberValueDatatype="130" unbalanced="0"/>
    <cacheHierarchy uniqueName="[Product Lookup].[unit_of_measure]" caption="unit_of_measure" attribute="1" defaultMemberUniqueName="[Product Lookup].[unit_of_measure].[All]" allUniqueName="[Product Lookup].[unit_of_measure].[All]" dimensionUniqueName="[Product Lookup]" displayFolder="" count="0" memberValueDatatype="130" unbalanced="0"/>
    <cacheHierarchy uniqueName="[Product Lookup].[current_cost]" caption="current_cost" attribute="1" defaultMemberUniqueName="[Product Lookup].[current_cost].[All]" allUniqueName="[Product Lookup].[current_cost].[All]" dimensionUniqueName="[Product Lookup]" displayFolder="" count="0" memberValueDatatype="5" unbalanced="0"/>
    <cacheHierarchy uniqueName="[Product Lookup].[current_wholesale_price]" caption="current_wholesale_price" attribute="1" defaultMemberUniqueName="[Product Lookup].[current_wholesale_price].[All]" allUniqueName="[Product Lookup].[current_wholesale_price].[All]" dimensionUniqueName="[Product Lookup]" displayFolder="" count="0" memberValueDatatype="5" unbalanced="0"/>
    <cacheHierarchy uniqueName="[Product Lookup].[current_retail_price]" caption="current_retail_price" attribute="1" defaultMemberUniqueName="[Product Lookup].[current_retail_price].[All]" allUniqueName="[Product Lookup].[current_retail_price].[All]" dimensionUniqueName="[Product Lookup]" displayFolder="" count="0" memberValueDatatype="5" unbalanced="0"/>
    <cacheHierarchy uniqueName="[Product Lookup].[tax_exempt_yn]" caption="tax_exempt_yn" attribute="1" defaultMemberUniqueName="[Product Lookup].[tax_exempt_yn].[All]" allUniqueName="[Product Lookup].[tax_exempt_yn].[All]" dimensionUniqueName="[Product Lookup]" displayFolder="" count="0" memberValueDatatype="130" unbalanced="0"/>
    <cacheHierarchy uniqueName="[Product Lookup].[promo_yn]" caption="promo_yn" attribute="1" defaultMemberUniqueName="[Product Lookup].[promo_yn].[All]" allUniqueName="[Product Lookup].[promo_yn].[All]" dimensionUniqueName="[Product Lookup]" displayFolder="" count="0" memberValueDatatype="130" unbalanced="0"/>
    <cacheHierarchy uniqueName="[Product Lookup].[new_product_yn]" caption="new_product_yn" attribute="1" defaultMemberUniqueName="[Product Lookup].[new_product_yn].[All]" allUniqueName="[Product Lookup].[new_product_yn].[All]" dimensionUniqueName="[Product Lookup]" displayFolder="" count="0" memberValueDatatype="130" unbalanced="0"/>
    <cacheHierarchy uniqueName="[Product Lookup].[profit]" caption="profit" attribute="1" defaultMemberUniqueName="[Product Lookup].[profit].[All]" allUniqueName="[Product Lookup].[profit].[All]" dimensionUniqueName="[Product Lookup]" displayFolder="" count="0" memberValueDatatype="5" unbalanced="0"/>
    <cacheHierarchy uniqueName="[Sales by Store].[transaction_id]" caption="transaction_id" attribute="1" defaultMemberUniqueName="[Sales by Store].[transaction_id].[All]" allUniqueName="[Sales by Store].[transaction_id].[All]" dimensionUniqueName="[Sales by Store]" displayFolder="" count="0" memberValueDatatype="20" unbalanced="0"/>
    <cacheHierarchy uniqueName="[Sales by Store].[transaction_time]" caption="transaction_time" attribute="1" time="1" defaultMemberUniqueName="[Sales by Store].[transaction_time].[All]" allUniqueName="[Sales by Store].[transaction_time].[All]" dimensionUniqueName="[Sales by Store]" displayFolder="" count="0" memberValueDatatype="7" unbalanced="0"/>
    <cacheHierarchy uniqueName="[Sales by Store].[instore_yn]" caption="instore_yn" attribute="1" defaultMemberUniqueName="[Sales by Store].[instore_yn].[All]" allUniqueName="[Sales by Store].[instore_yn].[All]" dimensionUniqueName="[Sales by Store]" displayFolder="" count="0" memberValueDatatype="130" unbalanced="0"/>
    <cacheHierarchy uniqueName="[Sales by Store].[order]" caption="order" attribute="1" defaultMemberUniqueName="[Sales by Store].[order].[All]" allUniqueName="[Sales by Store].[order].[All]" dimensionUniqueName="[Sales by Store]" displayFolder="" count="0" memberValueDatatype="20" unbalanced="0"/>
    <cacheHierarchy uniqueName="[Sales by Store].[line_item_id]" caption="line_item_id" attribute="1" defaultMemberUniqueName="[Sales by Store].[line_item_id].[All]" allUniqueName="[Sales by Store].[line_item_id].[All]" dimensionUniqueName="[Sales by Store]" displayFolder="" count="0" memberValueDatatype="20" unbalanced="0"/>
    <cacheHierarchy uniqueName="[Sales by Store].[quantity_sold]" caption="quantity_sold" attribute="1" defaultMemberUniqueName="[Sales by Store].[quantity_sold].[All]" allUniqueName="[Sales by Store].[quantity_sold].[All]" dimensionUniqueName="[Sales by Store]" displayFolder="" count="0" memberValueDatatype="20" unbalanced="0"/>
    <cacheHierarchy uniqueName="[Sales by Store].[unit_price]" caption="unit_price" attribute="1" defaultMemberUniqueName="[Sales by Store].[unit_price].[All]" allUniqueName="[Sales by Store].[unit_price].[All]" dimensionUniqueName="[Sales by Store]" displayFolder="" count="0" memberValueDatatype="6" unbalanced="0"/>
    <cacheHierarchy uniqueName="[Sales by Store].[promo_item_yn]" caption="promo_item_yn" attribute="1" defaultMemberUniqueName="[Sales by Store].[promo_item_yn].[All]" allUniqueName="[Sales by Store].[promo_item_yn].[All]" dimensionUniqueName="[Sales by Store]" displayFolder="" count="0" memberValueDatatype="130" unbalanced="0"/>
    <cacheHierarchy uniqueName="[Sales by Store].[total_sale]" caption="total_sale" attribute="1" defaultMemberUniqueName="[Sales by Store].[total_sale].[All]" allUniqueName="[Sales by Store].[total_sale].[All]" dimensionUniqueName="[Sales by Store]" displayFolder="" count="0" memberValueDatatype="6" unbalanced="0"/>
    <cacheHierarchy uniqueName="[Store Lookup].[store_id]" caption="store_id" attribute="1" defaultMemberUniqueName="[Store Lookup].[store_id].[All]" allUniqueName="[Store Lookup].[store_id].[All]" dimensionUniqueName="[Store Lookup]" displayFolder="" count="0" memberValueDatatype="20" unbalanced="0"/>
    <cacheHierarchy uniqueName="[Store Lookup].[store_type]" caption="store_type" attribute="1" defaultMemberUniqueName="[Store Lookup].[store_type].[All]" allUniqueName="[Store Lookup].[store_type].[All]" dimensionUniqueName="[Store Lookup]" displayFolder="" count="2" memberValueDatatype="130" unbalanced="0">
      <fieldsUsage count="2">
        <fieldUsage x="-1"/>
        <fieldUsage x="2"/>
      </fieldsUsage>
    </cacheHierarchy>
    <cacheHierarchy uniqueName="[Store Lookup].[store_square_feet]" caption="store_square_feet" attribute="1" defaultMemberUniqueName="[Store Lookup].[store_square_feet].[All]" allUniqueName="[Store Lookup].[store_square_feet].[All]" dimensionUniqueName="[Store Lookup]" displayFolder="" count="0" memberValueDatatype="20" unbalanced="0"/>
    <cacheHierarchy uniqueName="[Store Lookup].[store_address]" caption="store_address" attribute="1" defaultMemberUniqueName="[Store Lookup].[store_address].[All]" allUniqueName="[Store Lookup].[store_address].[All]" dimensionUniqueName="[Store Lookup]" displayFolder="" count="0" memberValueDatatype="130" unbalanced="0"/>
    <cacheHierarchy uniqueName="[Store Lookup].[store_city]" caption="store_city" attribute="1" defaultMemberUniqueName="[Store Lookup].[store_city].[All]" allUniqueName="[Store Lookup].[store_city].[All]" dimensionUniqueName="[Store Lookup]" displayFolder="" count="2" memberValueDatatype="130" unbalanced="0">
      <fieldsUsage count="2">
        <fieldUsage x="-1"/>
        <fieldUsage x="3"/>
      </fieldsUsage>
    </cacheHierarchy>
    <cacheHierarchy uniqueName="[Store Lookup].[store_state_province]" caption="store_state_province" attribute="1" defaultMemberUniqueName="[Store Lookup].[store_state_province].[All]" allUniqueName="[Store Lookup].[store_state_province].[All]" dimensionUniqueName="[Store Lookup]" displayFolder="" count="0" memberValueDatatype="130" unbalanced="0"/>
    <cacheHierarchy uniqueName="[Store Lookup].[store_postal_code]" caption="store_postal_code" attribute="1" defaultMemberUniqueName="[Store Lookup].[store_postal_code].[All]" allUniqueName="[Store Lookup].[store_postal_code].[All]" dimensionUniqueName="[Store Lookup]" displayFolder="" count="0" memberValueDatatype="20" unbalanced="0"/>
    <cacheHierarchy uniqueName="[Store Lookup].[store_longitude]" caption="store_longitude" attribute="1" defaultMemberUniqueName="[Store Lookup].[store_longitude].[All]" allUniqueName="[Store Lookup].[store_longitude].[All]" dimensionUniqueName="[Store Lookup]" displayFolder="" count="0" memberValueDatatype="5" unbalanced="0"/>
    <cacheHierarchy uniqueName="[Store Lookup].[store_latitude]" caption="store_latitude" attribute="1" defaultMemberUniqueName="[Store Lookup].[store_latitude].[All]" allUniqueName="[Store Lookup].[store_latitude].[All]" dimensionUniqueName="[Store Lookup]" displayFolder="" count="0" memberValueDatatype="5" unbalanced="0"/>
    <cacheHierarchy uniqueName="[Store Lookup].[manager]" caption="manager" attribute="1" defaultMemberUniqueName="[Store Lookup].[manager].[All]" allUniqueName="[Store Lookup].[manager].[All]" dimensionUniqueName="[Store Lookup]" displayFolder="" count="0" memberValueDatatype="20" unbalanced="0"/>
    <cacheHierarchy uniqueName="[Store Lookup].[Neighorhood]" caption="Neighorhood" attribute="1" defaultMemberUniqueName="[Store Lookup].[Neighorhood].[All]" allUniqueName="[Store Lookup].[Neighorhood].[All]" dimensionUniqueName="[Store Lookup]" displayFolder="" count="0" memberValueDatatype="130" unbalanced="0"/>
    <cacheHierarchy uniqueName="[Calendar].[Transaction_Date (Month Index)]" caption="Transaction_Date (Month Index)" attribute="1" defaultMemberUniqueName="[Calendar].[Transaction_Date (Month Index)].[All]" allUniqueName="[Calendar].[Transaction_Date (Month Index)].[All]" dimensionUniqueName="[Calendar]" displayFolder="" count="0" memberValueDatatype="20" unbalanced="0" hidden="1"/>
    <cacheHierarchy uniqueName="[Customer Lookup].[birthdate (Month Index)]" caption="birthdate (Month Index)" attribute="1" defaultMemberUniqueName="[Customer Lookup].[birthdate (Month Index)].[All]" allUniqueName="[Customer Lookup].[birthdate (Month Index)].[All]" dimensionUniqueName="[Customer Lookup]" displayFolder="" count="0" memberValueDatatype="20" unbalanced="0" hidden="1"/>
    <cacheHierarchy uniqueName="[Employee Lookup].[start_date (Month Index)]" caption="start_date (Month Index)" attribute="1" defaultMemberUniqueName="[Employee Lookup].[start_date (Month Index)].[All]" allUniqueName="[Employee Lookup].[start_date (Month Index)].[All]" dimensionUniqueName="[Employee Lookup]" displayFolder="" count="0" memberValueDatatype="20" unbalanced="0" hidden="1"/>
    <cacheHierarchy uniqueName="[Sales by Store].[customer_id]" caption="customer_id" attribute="1" defaultMemberUniqueName="[Sales by Store].[customer_id].[All]" allUniqueName="[Sales by Store].[customer_id].[All]" dimensionUniqueName="[Sales by Store]" displayFolder="" count="0" memberValueDatatype="20" unbalanced="0" hidden="1"/>
    <cacheHierarchy uniqueName="[Sales by Store].[product_id]" caption="product_id" attribute="1" defaultMemberUniqueName="[Sales by Store].[product_id].[All]" allUniqueName="[Sales by Store].[product_id].[All]" dimensionUniqueName="[Sales by Store]" displayFolder="" count="0" memberValueDatatype="20" unbalanced="0" hidden="1"/>
    <cacheHierarchy uniqueName="[Sales by Store].[staff_id]" caption="staff_id" attribute="1" defaultMemberUniqueName="[Sales by Store].[staff_id].[All]" allUniqueName="[Sales by Store].[staff_id].[All]" dimensionUniqueName="[Sales by Store]" displayFolder="" count="0" memberValueDatatype="20" unbalanced="0" hidden="1"/>
    <cacheHierarchy uniqueName="[Sales by Store].[store_id]" caption="store_id" attribute="1" defaultMemberUniqueName="[Sales by Store].[store_id].[All]" allUniqueName="[Sales by Store].[store_id].[All]" dimensionUniqueName="[Sales by Store]" displayFolder="" count="0" memberValueDatatype="20" unbalanced="0" hidden="1"/>
    <cacheHierarchy uniqueName="[Sales by Store].[transaction_date]" caption="transaction_date" attribute="1" time="1" defaultMemberUniqueName="[Sales by Store].[transaction_date].[All]" allUniqueName="[Sales by Store].[transaction_date].[All]" dimensionUniqueName="[Sales by Store]" displayFolder="" count="0" memberValueDatatype="7" unbalanced="0" hidden="1"/>
    <cacheHierarchy uniqueName="[Measures].[__XL_Count Calendar]" caption="__XL_Count Calendar" measure="1" displayFolder="" measureGroup="Calendar" count="0" hidden="1"/>
    <cacheHierarchy uniqueName="[Measures].[__XL_Count Customer Lookup]" caption="__XL_Count Customer Lookup" measure="1" displayFolder="" measureGroup="Customer Lookup" count="0" hidden="1"/>
    <cacheHierarchy uniqueName="[Measures].[__XL_Count Employee Lookup]" caption="__XL_Count Employee Lookup" measure="1" displayFolder="" measureGroup="Employee Lookup" count="0" hidden="1"/>
    <cacheHierarchy uniqueName="[Measures].[__XL_Count Product Lookup]" caption="__XL_Count Product Lookup" measure="1" displayFolder="" measureGroup="Product Lookup" count="0" hidden="1"/>
    <cacheHierarchy uniqueName="[Measures].[__XL_Count Sales by Store]" caption="__XL_Count Sales by Store" measure="1" displayFolder="" measureGroup="Sales by Store" count="0" hidden="1"/>
    <cacheHierarchy uniqueName="[Measures].[__XL_Count Store Lookup]" caption="__XL_Count Store Lookup" measure="1" displayFolder="" measureGroup="Store Lookup" count="0" hidden="1"/>
    <cacheHierarchy uniqueName="[Measures].[__No measures defined]" caption="__No measures defined" measure="1" displayFolder="" count="0" hidden="1"/>
    <cacheHierarchy uniqueName="[Measures].[Sum of total_sale]" caption="Sum of total_sale" measure="1" displayFolder="" measureGroup="Sales by Store" count="0" oneField="1" hidden="1">
      <fieldsUsage count="1">
        <fieldUsage x="0"/>
      </fieldsUsage>
      <extLst>
        <ext xmlns:x15="http://schemas.microsoft.com/office/spreadsheetml/2010/11/main" uri="{B97F6D7D-B522-45F9-BDA1-12C45D357490}">
          <x15:cacheHierarchy aggregatedColumn="59"/>
        </ext>
      </extLst>
    </cacheHierarchy>
    <cacheHierarchy uniqueName="[Measures].[Distinct Count of total_sale]" caption="Distinct Count of total_sale" measure="1" displayFolder="" measureGroup="Sales by Store" count="0" hidden="1">
      <extLst>
        <ext xmlns:x15="http://schemas.microsoft.com/office/spreadsheetml/2010/11/main" uri="{B97F6D7D-B522-45F9-BDA1-12C45D357490}">
          <x15:cacheHierarchy aggregatedColumn="59"/>
        </ext>
      </extLst>
    </cacheHierarchy>
    <cacheHierarchy uniqueName="[Measures].[Sum of profit]" caption="Sum of profit" measure="1" displayFolder="" measureGroup="Product Lookup" count="0" hidden="1">
      <extLst>
        <ext xmlns:x15="http://schemas.microsoft.com/office/spreadsheetml/2010/11/main" uri="{B97F6D7D-B522-45F9-BDA1-12C45D357490}">
          <x15:cacheHierarchy aggregatedColumn="50"/>
        </ext>
      </extLst>
    </cacheHierarchy>
  </cacheHierarchies>
  <kpis count="0"/>
  <dimensions count="7">
    <dimension name="Calendar" uniqueName="[Calendar]" caption="Calendar"/>
    <dimension name="Customer Lookup" uniqueName="[Customer Lookup]" caption="Customer Lookup"/>
    <dimension name="Employee Lookup" uniqueName="[Employee Lookup]" caption="Employee Lookup"/>
    <dimension measure="1" name="Measures" uniqueName="[Measures]" caption="Measures"/>
    <dimension name="Product Lookup" uniqueName="[Product Lookup]" caption="Product Lookup"/>
    <dimension name="Sales by Store" uniqueName="[Sales by Store]" caption="Sales by Store"/>
    <dimension name="Store Lookup" uniqueName="[Store Lookup]" caption="Store Lookup"/>
  </dimensions>
  <measureGroups count="6">
    <measureGroup name="Calendar" caption="Calendar"/>
    <measureGroup name="Customer Lookup" caption="Customer Lookup"/>
    <measureGroup name="Employee Lookup" caption="Employee Lookup"/>
    <measureGroup name="Product Lookup" caption="Product Lookup"/>
    <measureGroup name="Sales by Store" caption="Sales by Store"/>
    <measureGroup name="Store Lookup" caption="Store Lookup"/>
  </measureGroups>
  <maps count="11">
    <map measureGroup="0" dimension="0"/>
    <map measureGroup="1" dimension="1"/>
    <map measureGroup="2" dimension="2"/>
    <map measureGroup="3" dimension="4"/>
    <map measureGroup="4" dimension="0"/>
    <map measureGroup="4" dimension="1"/>
    <map measureGroup="4" dimension="2"/>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an" refreshedDate="44886.87721712963" backgroundQuery="1" createdVersion="8" refreshedVersion="8" minRefreshableVersion="3" recordCount="0" supportSubquery="1" supportAdvancedDrill="1" xr:uid="{F951549A-4D27-4F9C-8246-DCF0DC10E09E}">
  <cacheSource type="external" connectionId="7"/>
  <cacheFields count="6">
    <cacheField name="[Employee Lookup].[staff_id].[staff_id]" caption="staff_id" numFmtId="0" hierarchy="27" level="1">
      <sharedItems containsSemiMixedTypes="0" containsString="0" containsNumber="1" containsInteger="1" minValue="6" maxValue="45" count="25">
        <n v="6"/>
        <n v="7"/>
        <n v="8"/>
        <n v="9"/>
        <n v="10"/>
        <n v="12"/>
        <n v="13"/>
        <n v="14"/>
        <n v="15"/>
        <n v="16"/>
        <n v="17"/>
        <n v="18"/>
        <n v="19"/>
        <n v="20"/>
        <n v="25"/>
        <n v="26"/>
        <n v="27"/>
        <n v="28"/>
        <n v="29"/>
        <n v="30"/>
        <n v="41"/>
        <n v="42"/>
        <n v="43"/>
        <n v="44"/>
        <n v="45"/>
      </sharedItems>
      <extLst>
        <ext xmlns:x15="http://schemas.microsoft.com/office/spreadsheetml/2010/11/main" uri="{4F2E5C28-24EA-4eb8-9CBF-B6C8F9C3D259}">
          <x15:cachedUniqueNames>
            <x15:cachedUniqueName index="0" name="[Employee Lookup].[staff_id].&amp;[6]"/>
            <x15:cachedUniqueName index="1" name="[Employee Lookup].[staff_id].&amp;[7]"/>
            <x15:cachedUniqueName index="2" name="[Employee Lookup].[staff_id].&amp;[8]"/>
            <x15:cachedUniqueName index="3" name="[Employee Lookup].[staff_id].&amp;[9]"/>
            <x15:cachedUniqueName index="4" name="[Employee Lookup].[staff_id].&amp;[10]"/>
            <x15:cachedUniqueName index="5" name="[Employee Lookup].[staff_id].&amp;[12]"/>
            <x15:cachedUniqueName index="6" name="[Employee Lookup].[staff_id].&amp;[13]"/>
            <x15:cachedUniqueName index="7" name="[Employee Lookup].[staff_id].&amp;[14]"/>
            <x15:cachedUniqueName index="8" name="[Employee Lookup].[staff_id].&amp;[15]"/>
            <x15:cachedUniqueName index="9" name="[Employee Lookup].[staff_id].&amp;[16]"/>
            <x15:cachedUniqueName index="10" name="[Employee Lookup].[staff_id].&amp;[17]"/>
            <x15:cachedUniqueName index="11" name="[Employee Lookup].[staff_id].&amp;[18]"/>
            <x15:cachedUniqueName index="12" name="[Employee Lookup].[staff_id].&amp;[19]"/>
            <x15:cachedUniqueName index="13" name="[Employee Lookup].[staff_id].&amp;[20]"/>
            <x15:cachedUniqueName index="14" name="[Employee Lookup].[staff_id].&amp;[25]"/>
            <x15:cachedUniqueName index="15" name="[Employee Lookup].[staff_id].&amp;[26]"/>
            <x15:cachedUniqueName index="16" name="[Employee Lookup].[staff_id].&amp;[27]"/>
            <x15:cachedUniqueName index="17" name="[Employee Lookup].[staff_id].&amp;[28]"/>
            <x15:cachedUniqueName index="18" name="[Employee Lookup].[staff_id].&amp;[29]"/>
            <x15:cachedUniqueName index="19" name="[Employee Lookup].[staff_id].&amp;[30]"/>
            <x15:cachedUniqueName index="20" name="[Employee Lookup].[staff_id].&amp;[41]"/>
            <x15:cachedUniqueName index="21" name="[Employee Lookup].[staff_id].&amp;[42]"/>
            <x15:cachedUniqueName index="22" name="[Employee Lookup].[staff_id].&amp;[43]"/>
            <x15:cachedUniqueName index="23" name="[Employee Lookup].[staff_id].&amp;[44]"/>
            <x15:cachedUniqueName index="24" name="[Employee Lookup].[staff_id].&amp;[45]"/>
          </x15:cachedUniqueNames>
        </ext>
      </extLst>
    </cacheField>
    <cacheField name="[Measures].[Sum of total_sale]" caption="Sum of total_sale" numFmtId="0" hierarchy="86" level="32767"/>
    <cacheField name="[Employee Lookup].[full_name].[full_name]" caption="full_name" numFmtId="0" hierarchy="33" level="1">
      <sharedItems count="5">
        <s v="Britanni Jorden"/>
        <s v="Darren Xu"/>
        <s v="Joelle Christen"/>
        <s v="Kylie Candace"/>
        <s v="Pandora Neville"/>
      </sharedItems>
    </cacheField>
    <cacheField name="[Store Lookup].[store_city].[store_city]" caption="store_city" numFmtId="0" hierarchy="64" level="1">
      <sharedItems containsSemiMixedTypes="0" containsNonDate="0" containsString="0"/>
    </cacheField>
    <cacheField name="[Product Lookup].[product_group].[product_group]" caption="product_group" numFmtId="0" hierarchy="38" level="1">
      <sharedItems containsSemiMixedTypes="0" containsNonDate="0" containsString="0"/>
    </cacheField>
    <cacheField name="[Calendar].[Year_ID].[Year_ID]" caption="Year_ID" numFmtId="0" hierarchy="8" level="1">
      <sharedItems containsSemiMixedTypes="0" containsNonDate="0" containsString="0"/>
    </cacheField>
  </cacheFields>
  <cacheHierarchies count="89">
    <cacheHierarchy uniqueName="[Calendar].[Transaction_Date]" caption="Transaction_Date" attribute="1" time="1" defaultMemberUniqueName="[Calendar].[Transaction_Date].[All]" allUniqueName="[Calendar].[Transaction_Date].[All]" dimensionUniqueName="[Calendar]" displayFolder="" count="0" memberValueDatatype="7" unbalanced="0"/>
    <cacheHierarchy uniqueName="[Calendar].[Date_ID]" caption="Date_ID" attribute="1" defaultMemberUniqueName="[Calendar].[Date_ID].[All]" allUniqueName="[Calendar].[Date_ID].[All]" dimensionUniqueName="[Calendar]" displayFolder="" count="0" memberValueDatatype="20" unbalanced="0"/>
    <cacheHierarchy uniqueName="[Calendar].[Week_ID]" caption="Week_ID" attribute="1" defaultMemberUniqueName="[Calendar].[Week_ID].[All]" allUniqueName="[Calendar].[Week_ID].[All]" dimensionUniqueName="[Calendar]" displayFolder="" count="0" memberValueDatatype="20" unbalanced="0"/>
    <cacheHierarchy uniqueName="[Calendar].[Week_Desc]" caption="Week_Desc" attribute="1" defaultMemberUniqueName="[Calendar].[Week_Desc].[All]" allUniqueName="[Calendar].[Week_Desc].[All]" dimensionUniqueName="[Calendar]" displayFolder="" count="0" memberValueDatatype="130" unbalanced="0"/>
    <cacheHierarchy uniqueName="[Calendar].[Month_ID]" caption="Month_ID" attribute="1" defaultMemberUniqueName="[Calendar].[Month_ID].[All]" allUniqueName="[Calendar].[Month_ID].[All]" dimensionUniqueName="[Calendar]" displayFolder="" count="0" memberValueDatatype="20" unbalanced="0"/>
    <cacheHierarchy uniqueName="[Calendar].[Month_Name]" caption="Month_Name" attribute="1" defaultMemberUniqueName="[Calendar].[Month_Name].[All]" allUniqueName="[Calendar].[Month_Name].[All]" dimensionUniqueName="[Calendar]" displayFolder="" count="0" memberValueDatatype="130" unbalanced="0"/>
    <cacheHierarchy uniqueName="[Calendar].[Quarter_ID]" caption="Quarter_ID" attribute="1" defaultMemberUniqueName="[Calendar].[Quarter_ID].[All]" allUniqueName="[Calendar].[Quarter_ID].[All]" dimensionUniqueName="[Calendar]" displayFolder="" count="0" memberValueDatatype="20" unbalanced="0"/>
    <cacheHierarchy uniqueName="[Calendar].[Quarter_Name]" caption="Quarter_Name" attribute="1" defaultMemberUniqueName="[Calendar].[Quarter_Name].[All]" allUniqueName="[Calendar].[Quarter_Name].[All]" dimensionUniqueName="[Calendar]" displayFolder="" count="0" memberValueDatatype="130" unbalanced="0"/>
    <cacheHierarchy uniqueName="[Calendar].[Year_ID]" caption="Year_ID" attribute="1" defaultMemberUniqueName="[Calendar].[Year_ID].[All]" allUniqueName="[Calendar].[Year_ID].[All]" dimensionUniqueName="[Calendar]" displayFolder="" count="2" memberValueDatatype="20" unbalanced="0">
      <fieldsUsage count="2">
        <fieldUsage x="-1"/>
        <fieldUsage x="5"/>
      </fieldsUsage>
    </cacheHierarchy>
    <cacheHierarchy uniqueName="[Calendar].[Week_Year]" caption="Week_Year" attribute="1" defaultMemberUniqueName="[Calendar].[Week_Year].[All]" allUniqueName="[Calendar].[Week_Year].[All]" dimensionUniqueName="[Calendar]" displayFolder="" count="0" memberValueDatatype="130" unbalanced="0"/>
    <cacheHierarchy uniqueName="[Calendar].[Transaction_Date (Year)]" caption="Transaction_Date (Year)" attribute="1" defaultMemberUniqueName="[Calendar].[Transaction_Date (Year)].[All]" allUniqueName="[Calendar].[Transaction_Date (Year)].[All]" dimensionUniqueName="[Calendar]" displayFolder="" count="0" memberValueDatatype="130" unbalanced="0"/>
    <cacheHierarchy uniqueName="[Calendar].[Transaction_Date (Quarter)]" caption="Transaction_Date (Quarter)" attribute="1" defaultMemberUniqueName="[Calendar].[Transaction_Date (Quarter)].[All]" allUniqueName="[Calendar].[Transaction_Date (Quarter)].[All]" dimensionUniqueName="[Calendar]" displayFolder="" count="0" memberValueDatatype="130" unbalanced="0"/>
    <cacheHierarchy uniqueName="[Calendar].[Transaction_Date (Month)]" caption="Transaction_Date (Month)" attribute="1" defaultMemberUniqueName="[Calendar].[Transaction_Date (Month)].[All]" allUniqueName="[Calendar].[Transaction_Date (Month)].[All]" dimensionUniqueName="[Calendar]" displayFolder="" count="0" memberValueDatatype="130" unbalanced="0"/>
    <cacheHierarchy uniqueName="[Customer Lookup].[customer_id]" caption="customer_id" attribute="1" defaultMemberUniqueName="[Customer Lookup].[customer_id].[All]" allUniqueName="[Customer Lookup].[customer_id].[All]" dimensionUniqueName="[Customer Lookup]" displayFolder="" count="0" memberValueDatatype="20" unbalanced="0"/>
    <cacheHierarchy uniqueName="[Customer Lookup].[home_store]" caption="home_store" attribute="1" defaultMemberUniqueName="[Customer Lookup].[home_store].[All]" allUniqueName="[Customer Lookup].[home_store].[All]" dimensionUniqueName="[Customer Lookup]" displayFolder="" count="0" memberValueDatatype="20" unbalanced="0"/>
    <cacheHierarchy uniqueName="[Customer Lookup].[customer_name]" caption="customer_name" attribute="1" defaultMemberUniqueName="[Customer Lookup].[customer_name].[All]" allUniqueName="[Customer Lookup].[customer_name].[All]" dimensionUniqueName="[Customer Lookup]" displayFolder="" count="0" memberValueDatatype="130" unbalanced="0"/>
    <cacheHierarchy uniqueName="[Customer Lookup].[customer_email]" caption="customer_email" attribute="1" defaultMemberUniqueName="[Customer Lookup].[customer_email].[All]" allUniqueName="[Customer Lookup].[customer_email].[All]" dimensionUniqueName="[Customer Lookup]" displayFolder="" count="0" memberValueDatatype="130" unbalanced="0"/>
    <cacheHierarchy uniqueName="[Customer Lookup].[customer_since]" caption="customer_since" attribute="1" time="1" defaultMemberUniqueName="[Customer Lookup].[customer_since].[All]" allUniqueName="[Customer Lookup].[customer_since].[All]" dimensionUniqueName="[Customer Lookup]" displayFolder="" count="0" memberValueDatatype="7" unbalanced="0"/>
    <cacheHierarchy uniqueName="[Customer Lookup].[loyalty_card_number]" caption="loyalty_card_number" attribute="1" defaultMemberUniqueName="[Customer Lookup].[loyalty_card_number].[All]" allUniqueName="[Customer Lookup].[loyalty_card_number].[All]" dimensionUniqueName="[Customer Lookup]" displayFolder="" count="0" memberValueDatatype="130" unbalanced="0"/>
    <cacheHierarchy uniqueName="[Customer Lookup].[birthdate]" caption="birthdate" attribute="1" time="1" defaultMemberUniqueName="[Customer Lookup].[birthdate].[All]" allUniqueName="[Customer Lookup].[birthdate].[All]" dimensionUniqueName="[Customer Lookup]" displayFolder="" count="0" memberValueDatatype="7" unbalanced="0"/>
    <cacheHierarchy uniqueName="[Customer Lookup].[gender]" caption="gender" attribute="1" defaultMemberUniqueName="[Customer Lookup].[gender].[All]" allUniqueName="[Customer Lookup].[gender].[All]" dimensionUniqueName="[Customer Lookup]" displayFolder="" count="0" memberValueDatatype="130" unbalanced="0"/>
    <cacheHierarchy uniqueName="[Customer Lookup].[Year]" caption="Year" attribute="1" defaultMemberUniqueName="[Customer Lookup].[Year].[All]" allUniqueName="[Customer Lookup].[Year].[All]" dimensionUniqueName="[Customer Lookup]" displayFolder="" count="0" memberValueDatatype="20" unbalanced="0"/>
    <cacheHierarchy uniqueName="[Customer Lookup].[Age Range]" caption="Age Range" attribute="1" defaultMemberUniqueName="[Customer Lookup].[Age Range].[All]" allUniqueName="[Customer Lookup].[Age Range].[All]" dimensionUniqueName="[Customer Lookup]" displayFolder="" count="0" memberValueDatatype="130" unbalanced="0"/>
    <cacheHierarchy uniqueName="[Customer Lookup].[birthdate (Year)]" caption="birthdate (Year)" attribute="1" defaultMemberUniqueName="[Customer Lookup].[birthdate (Year)].[All]" allUniqueName="[Customer Lookup].[birthdate (Year)].[All]" dimensionUniqueName="[Customer Lookup]" displayFolder="" count="0" memberValueDatatype="130" unbalanced="0"/>
    <cacheHierarchy uniqueName="[Customer Lookup].[birthdate (Quarter)]" caption="birthdate (Quarter)" attribute="1" defaultMemberUniqueName="[Customer Lookup].[birthdate (Quarter)].[All]" allUniqueName="[Customer Lookup].[birthdate (Quarter)].[All]" dimensionUniqueName="[Customer Lookup]" displayFolder="" count="0" memberValueDatatype="130" unbalanced="0"/>
    <cacheHierarchy uniqueName="[Customer Lookup].[birthdate (Month)]" caption="birthdate (Month)" attribute="1" defaultMemberUniqueName="[Customer Lookup].[birthdate (Month)].[All]" allUniqueName="[Customer Lookup].[birthdate (Month)].[All]" dimensionUniqueName="[Customer Lookup]" displayFolder="" count="0" memberValueDatatype="130" unbalanced="0"/>
    <cacheHierarchy uniqueName="[Customer Lookup].[Age]" caption="Age" attribute="1" defaultMemberUniqueName="[Customer Lookup].[Age].[All]" allUniqueName="[Customer Lookup].[Age].[All]" dimensionUniqueName="[Customer Lookup]" displayFolder="" count="0" memberValueDatatype="5" unbalanced="0"/>
    <cacheHierarchy uniqueName="[Employee Lookup].[staff_id]" caption="staff_id" attribute="1" defaultMemberUniqueName="[Employee Lookup].[staff_id].[All]" allUniqueName="[Employee Lookup].[staff_id].[All]" dimensionUniqueName="[Employee Lookup]" displayFolder="" count="2" memberValueDatatype="20" unbalanced="0">
      <fieldsUsage count="2">
        <fieldUsage x="-1"/>
        <fieldUsage x="0"/>
      </fieldsUsage>
    </cacheHierarchy>
    <cacheHierarchy uniqueName="[Employee Lookup].[first_name]" caption="first_name" attribute="1" defaultMemberUniqueName="[Employee Lookup].[first_name].[All]" allUniqueName="[Employee Lookup].[first_name].[All]" dimensionUniqueName="[Employee Lookup]" displayFolder="" count="0" memberValueDatatype="130" unbalanced="0"/>
    <cacheHierarchy uniqueName="[Employee Lookup].[last_name]" caption="last_name" attribute="1" defaultMemberUniqueName="[Employee Lookup].[last_name].[All]" allUniqueName="[Employee Lookup].[last_name].[All]" dimensionUniqueName="[Employee Lookup]" displayFolder="" count="0" memberValueDatatype="130" unbalanced="0"/>
    <cacheHierarchy uniqueName="[Employee Lookup].[position]" caption="position" attribute="1" defaultMemberUniqueName="[Employee Lookup].[position].[All]" allUniqueName="[Employee Lookup].[position].[All]" dimensionUniqueName="[Employee Lookup]" displayFolder="" count="0" memberValueDatatype="130" unbalanced="0"/>
    <cacheHierarchy uniqueName="[Employee Lookup].[start_date]" caption="start_date" attribute="1" time="1" defaultMemberUniqueName="[Employee Lookup].[start_date].[All]" allUniqueName="[Employee Lookup].[start_date].[All]" dimensionUniqueName="[Employee Lookup]" displayFolder="" count="0" memberValueDatatype="7" unbalanced="0"/>
    <cacheHierarchy uniqueName="[Employee Lookup].[location]" caption="location" attribute="1" defaultMemberUniqueName="[Employee Lookup].[location].[All]" allUniqueName="[Employee Lookup].[location].[All]" dimensionUniqueName="[Employee Lookup]" displayFolder="" count="0" memberValueDatatype="130" unbalanced="0"/>
    <cacheHierarchy uniqueName="[Employee Lookup].[full_name]" caption="full_name" attribute="1" defaultMemberUniqueName="[Employee Lookup].[full_name].[All]" allUniqueName="[Employee Lookup].[full_name].[All]" dimensionUniqueName="[Employee Lookup]" displayFolder="" count="2" memberValueDatatype="130" unbalanced="0">
      <fieldsUsage count="2">
        <fieldUsage x="-1"/>
        <fieldUsage x="2"/>
      </fieldsUsage>
    </cacheHierarchy>
    <cacheHierarchy uniqueName="[Employee Lookup].[start_date (Year)]" caption="start_date (Year)" attribute="1" defaultMemberUniqueName="[Employee Lookup].[start_date (Year)].[All]" allUniqueName="[Employee Lookup].[start_date (Year)].[All]" dimensionUniqueName="[Employee Lookup]" displayFolder="" count="0" memberValueDatatype="130" unbalanced="0"/>
    <cacheHierarchy uniqueName="[Employee Lookup].[start_date (Quarter)]" caption="start_date (Quarter)" attribute="1" defaultMemberUniqueName="[Employee Lookup].[start_date (Quarter)].[All]" allUniqueName="[Employee Lookup].[start_date (Quarter)].[All]" dimensionUniqueName="[Employee Lookup]" displayFolder="" count="0" memberValueDatatype="130" unbalanced="0"/>
    <cacheHierarchy uniqueName="[Employee Lookup].[start_date (Month)]" caption="start_date (Month)" attribute="1" defaultMemberUniqueName="[Employee Lookup].[start_date (Month)].[All]" allUniqueName="[Employee Lookup].[start_date (Month)].[All]" dimensionUniqueName="[Employee Lookup]" displayFolder="" count="0" memberValueDatatype="130" unbalanced="0"/>
    <cacheHierarchy uniqueName="[Product Lookup].[product_id]" caption="product_id" attribute="1" defaultMemberUniqueName="[Product Lookup].[product_id].[All]" allUniqueName="[Product Lookup].[product_id].[All]" dimensionUniqueName="[Product Lookup]" displayFolder="" count="0" memberValueDatatype="20" unbalanced="0"/>
    <cacheHierarchy uniqueName="[Product Lookup].[product_group]" caption="product_group" attribute="1" defaultMemberUniqueName="[Product Lookup].[product_group].[All]" allUniqueName="[Product Lookup].[product_group].[All]" dimensionUniqueName="[Product Lookup]" displayFolder="" count="2" memberValueDatatype="130" unbalanced="0">
      <fieldsUsage count="2">
        <fieldUsage x="-1"/>
        <fieldUsage x="4"/>
      </fieldsUsage>
    </cacheHierarchy>
    <cacheHierarchy uniqueName="[Product Lookup].[product_category]" caption="product_category" attribute="1" defaultMemberUniqueName="[Product Lookup].[product_category].[All]" allUniqueName="[Product Lookup].[product_category].[All]" dimensionUniqueName="[Product Lookup]" displayFolder="" count="0" memberValueDatatype="130" unbalanced="0"/>
    <cacheHierarchy uniqueName="[Product Lookup].[product_type]" caption="product_type" attribute="1" defaultMemberUniqueName="[Product Lookup].[product_type].[All]" allUniqueName="[Product Lookup].[product_type].[All]" dimensionUniqueName="[Product Lookup]" displayFolder="" count="0" memberValueDatatype="130" unbalanced="0"/>
    <cacheHierarchy uniqueName="[Product Lookup].[product]" caption="product" attribute="1" defaultMemberUniqueName="[Product Lookup].[product].[All]" allUniqueName="[Product Lookup].[product].[All]" dimensionUniqueName="[Product Lookup]" displayFolder="" count="0" memberValueDatatype="130" unbalanced="0"/>
    <cacheHierarchy uniqueName="[Product Lookup].[product_description]" caption="product_description" attribute="1" defaultMemberUniqueName="[Product Lookup].[product_description].[All]" allUniqueName="[Product Lookup].[product_description].[All]" dimensionUniqueName="[Product Lookup]" displayFolder="" count="0" memberValueDatatype="130" unbalanced="0"/>
    <cacheHierarchy uniqueName="[Product Lookup].[unit_of_measure]" caption="unit_of_measure" attribute="1" defaultMemberUniqueName="[Product Lookup].[unit_of_measure].[All]" allUniqueName="[Product Lookup].[unit_of_measure].[All]" dimensionUniqueName="[Product Lookup]" displayFolder="" count="0" memberValueDatatype="130" unbalanced="0"/>
    <cacheHierarchy uniqueName="[Product Lookup].[current_cost]" caption="current_cost" attribute="1" defaultMemberUniqueName="[Product Lookup].[current_cost].[All]" allUniqueName="[Product Lookup].[current_cost].[All]" dimensionUniqueName="[Product Lookup]" displayFolder="" count="0" memberValueDatatype="5" unbalanced="0"/>
    <cacheHierarchy uniqueName="[Product Lookup].[current_wholesale_price]" caption="current_wholesale_price" attribute="1" defaultMemberUniqueName="[Product Lookup].[current_wholesale_price].[All]" allUniqueName="[Product Lookup].[current_wholesale_price].[All]" dimensionUniqueName="[Product Lookup]" displayFolder="" count="0" memberValueDatatype="5" unbalanced="0"/>
    <cacheHierarchy uniqueName="[Product Lookup].[current_retail_price]" caption="current_retail_price" attribute="1" defaultMemberUniqueName="[Product Lookup].[current_retail_price].[All]" allUniqueName="[Product Lookup].[current_retail_price].[All]" dimensionUniqueName="[Product Lookup]" displayFolder="" count="0" memberValueDatatype="5" unbalanced="0"/>
    <cacheHierarchy uniqueName="[Product Lookup].[tax_exempt_yn]" caption="tax_exempt_yn" attribute="1" defaultMemberUniqueName="[Product Lookup].[tax_exempt_yn].[All]" allUniqueName="[Product Lookup].[tax_exempt_yn].[All]" dimensionUniqueName="[Product Lookup]" displayFolder="" count="0" memberValueDatatype="130" unbalanced="0"/>
    <cacheHierarchy uniqueName="[Product Lookup].[promo_yn]" caption="promo_yn" attribute="1" defaultMemberUniqueName="[Product Lookup].[promo_yn].[All]" allUniqueName="[Product Lookup].[promo_yn].[All]" dimensionUniqueName="[Product Lookup]" displayFolder="" count="0" memberValueDatatype="130" unbalanced="0"/>
    <cacheHierarchy uniqueName="[Product Lookup].[new_product_yn]" caption="new_product_yn" attribute="1" defaultMemberUniqueName="[Product Lookup].[new_product_yn].[All]" allUniqueName="[Product Lookup].[new_product_yn].[All]" dimensionUniqueName="[Product Lookup]" displayFolder="" count="0" memberValueDatatype="130" unbalanced="0"/>
    <cacheHierarchy uniqueName="[Product Lookup].[profit]" caption="profit" attribute="1" defaultMemberUniqueName="[Product Lookup].[profit].[All]" allUniqueName="[Product Lookup].[profit].[All]" dimensionUniqueName="[Product Lookup]" displayFolder="" count="0" memberValueDatatype="5" unbalanced="0"/>
    <cacheHierarchy uniqueName="[Sales by Store].[transaction_id]" caption="transaction_id" attribute="1" defaultMemberUniqueName="[Sales by Store].[transaction_id].[All]" allUniqueName="[Sales by Store].[transaction_id].[All]" dimensionUniqueName="[Sales by Store]" displayFolder="" count="0" memberValueDatatype="20" unbalanced="0"/>
    <cacheHierarchy uniqueName="[Sales by Store].[transaction_time]" caption="transaction_time" attribute="1" time="1" defaultMemberUniqueName="[Sales by Store].[transaction_time].[All]" allUniqueName="[Sales by Store].[transaction_time].[All]" dimensionUniqueName="[Sales by Store]" displayFolder="" count="0" memberValueDatatype="7" unbalanced="0"/>
    <cacheHierarchy uniqueName="[Sales by Store].[instore_yn]" caption="instore_yn" attribute="1" defaultMemberUniqueName="[Sales by Store].[instore_yn].[All]" allUniqueName="[Sales by Store].[instore_yn].[All]" dimensionUniqueName="[Sales by Store]" displayFolder="" count="0" memberValueDatatype="130" unbalanced="0"/>
    <cacheHierarchy uniqueName="[Sales by Store].[order]" caption="order" attribute="1" defaultMemberUniqueName="[Sales by Store].[order].[All]" allUniqueName="[Sales by Store].[order].[All]" dimensionUniqueName="[Sales by Store]" displayFolder="" count="0" memberValueDatatype="20" unbalanced="0"/>
    <cacheHierarchy uniqueName="[Sales by Store].[line_item_id]" caption="line_item_id" attribute="1" defaultMemberUniqueName="[Sales by Store].[line_item_id].[All]" allUniqueName="[Sales by Store].[line_item_id].[All]" dimensionUniqueName="[Sales by Store]" displayFolder="" count="0" memberValueDatatype="20" unbalanced="0"/>
    <cacheHierarchy uniqueName="[Sales by Store].[quantity_sold]" caption="quantity_sold" attribute="1" defaultMemberUniqueName="[Sales by Store].[quantity_sold].[All]" allUniqueName="[Sales by Store].[quantity_sold].[All]" dimensionUniqueName="[Sales by Store]" displayFolder="" count="0" memberValueDatatype="20" unbalanced="0"/>
    <cacheHierarchy uniqueName="[Sales by Store].[unit_price]" caption="unit_price" attribute="1" defaultMemberUniqueName="[Sales by Store].[unit_price].[All]" allUniqueName="[Sales by Store].[unit_price].[All]" dimensionUniqueName="[Sales by Store]" displayFolder="" count="0" memberValueDatatype="6" unbalanced="0"/>
    <cacheHierarchy uniqueName="[Sales by Store].[promo_item_yn]" caption="promo_item_yn" attribute="1" defaultMemberUniqueName="[Sales by Store].[promo_item_yn].[All]" allUniqueName="[Sales by Store].[promo_item_yn].[All]" dimensionUniqueName="[Sales by Store]" displayFolder="" count="0" memberValueDatatype="130" unbalanced="0"/>
    <cacheHierarchy uniqueName="[Sales by Store].[total_sale]" caption="total_sale" attribute="1" defaultMemberUniqueName="[Sales by Store].[total_sale].[All]" allUniqueName="[Sales by Store].[total_sale].[All]" dimensionUniqueName="[Sales by Store]" displayFolder="" count="0" memberValueDatatype="6" unbalanced="0"/>
    <cacheHierarchy uniqueName="[Store Lookup].[store_id]" caption="store_id" attribute="1" defaultMemberUniqueName="[Store Lookup].[store_id].[All]" allUniqueName="[Store Lookup].[store_id].[All]" dimensionUniqueName="[Store Lookup]" displayFolder="" count="0" memberValueDatatype="20" unbalanced="0"/>
    <cacheHierarchy uniqueName="[Store Lookup].[store_type]" caption="store_type" attribute="1" defaultMemberUniqueName="[Store Lookup].[store_type].[All]" allUniqueName="[Store Lookup].[store_type].[All]" dimensionUniqueName="[Store Lookup]" displayFolder="" count="0" memberValueDatatype="130" unbalanced="0"/>
    <cacheHierarchy uniqueName="[Store Lookup].[store_square_feet]" caption="store_square_feet" attribute="1" defaultMemberUniqueName="[Store Lookup].[store_square_feet].[All]" allUniqueName="[Store Lookup].[store_square_feet].[All]" dimensionUniqueName="[Store Lookup]" displayFolder="" count="0" memberValueDatatype="20" unbalanced="0"/>
    <cacheHierarchy uniqueName="[Store Lookup].[store_address]" caption="store_address" attribute="1" defaultMemberUniqueName="[Store Lookup].[store_address].[All]" allUniqueName="[Store Lookup].[store_address].[All]" dimensionUniqueName="[Store Lookup]" displayFolder="" count="0" memberValueDatatype="130" unbalanced="0"/>
    <cacheHierarchy uniqueName="[Store Lookup].[store_city]" caption="store_city" attribute="1" defaultMemberUniqueName="[Store Lookup].[store_city].[All]" allUniqueName="[Store Lookup].[store_city].[All]" dimensionUniqueName="[Store Lookup]" displayFolder="" count="2" memberValueDatatype="130" unbalanced="0">
      <fieldsUsage count="2">
        <fieldUsage x="-1"/>
        <fieldUsage x="3"/>
      </fieldsUsage>
    </cacheHierarchy>
    <cacheHierarchy uniqueName="[Store Lookup].[store_state_province]" caption="store_state_province" attribute="1" defaultMemberUniqueName="[Store Lookup].[store_state_province].[All]" allUniqueName="[Store Lookup].[store_state_province].[All]" dimensionUniqueName="[Store Lookup]" displayFolder="" count="0" memberValueDatatype="130" unbalanced="0"/>
    <cacheHierarchy uniqueName="[Store Lookup].[store_postal_code]" caption="store_postal_code" attribute="1" defaultMemberUniqueName="[Store Lookup].[store_postal_code].[All]" allUniqueName="[Store Lookup].[store_postal_code].[All]" dimensionUniqueName="[Store Lookup]" displayFolder="" count="0" memberValueDatatype="20" unbalanced="0"/>
    <cacheHierarchy uniqueName="[Store Lookup].[store_longitude]" caption="store_longitude" attribute="1" defaultMemberUniqueName="[Store Lookup].[store_longitude].[All]" allUniqueName="[Store Lookup].[store_longitude].[All]" dimensionUniqueName="[Store Lookup]" displayFolder="" count="0" memberValueDatatype="5" unbalanced="0"/>
    <cacheHierarchy uniqueName="[Store Lookup].[store_latitude]" caption="store_latitude" attribute="1" defaultMemberUniqueName="[Store Lookup].[store_latitude].[All]" allUniqueName="[Store Lookup].[store_latitude].[All]" dimensionUniqueName="[Store Lookup]" displayFolder="" count="0" memberValueDatatype="5" unbalanced="0"/>
    <cacheHierarchy uniqueName="[Store Lookup].[manager]" caption="manager" attribute="1" defaultMemberUniqueName="[Store Lookup].[manager].[All]" allUniqueName="[Store Lookup].[manager].[All]" dimensionUniqueName="[Store Lookup]" displayFolder="" count="0" memberValueDatatype="20" unbalanced="0"/>
    <cacheHierarchy uniqueName="[Store Lookup].[Neighorhood]" caption="Neighorhood" attribute="1" defaultMemberUniqueName="[Store Lookup].[Neighorhood].[All]" allUniqueName="[Store Lookup].[Neighorhood].[All]" dimensionUniqueName="[Store Lookup]" displayFolder="" count="0" memberValueDatatype="130" unbalanced="0"/>
    <cacheHierarchy uniqueName="[Calendar].[Transaction_Date (Month Index)]" caption="Transaction_Date (Month Index)" attribute="1" defaultMemberUniqueName="[Calendar].[Transaction_Date (Month Index)].[All]" allUniqueName="[Calendar].[Transaction_Date (Month Index)].[All]" dimensionUniqueName="[Calendar]" displayFolder="" count="0" memberValueDatatype="20" unbalanced="0" hidden="1"/>
    <cacheHierarchy uniqueName="[Customer Lookup].[birthdate (Month Index)]" caption="birthdate (Month Index)" attribute="1" defaultMemberUniqueName="[Customer Lookup].[birthdate (Month Index)].[All]" allUniqueName="[Customer Lookup].[birthdate (Month Index)].[All]" dimensionUniqueName="[Customer Lookup]" displayFolder="" count="0" memberValueDatatype="20" unbalanced="0" hidden="1"/>
    <cacheHierarchy uniqueName="[Employee Lookup].[start_date (Month Index)]" caption="start_date (Month Index)" attribute="1" defaultMemberUniqueName="[Employee Lookup].[start_date (Month Index)].[All]" allUniqueName="[Employee Lookup].[start_date (Month Index)].[All]" dimensionUniqueName="[Employee Lookup]" displayFolder="" count="0" memberValueDatatype="20" unbalanced="0" hidden="1"/>
    <cacheHierarchy uniqueName="[Sales by Store].[customer_id]" caption="customer_id" attribute="1" defaultMemberUniqueName="[Sales by Store].[customer_id].[All]" allUniqueName="[Sales by Store].[customer_id].[All]" dimensionUniqueName="[Sales by Store]" displayFolder="" count="0" memberValueDatatype="20" unbalanced="0" hidden="1"/>
    <cacheHierarchy uniqueName="[Sales by Store].[product_id]" caption="product_id" attribute="1" defaultMemberUniqueName="[Sales by Store].[product_id].[All]" allUniqueName="[Sales by Store].[product_id].[All]" dimensionUniqueName="[Sales by Store]" displayFolder="" count="0" memberValueDatatype="20" unbalanced="0" hidden="1"/>
    <cacheHierarchy uniqueName="[Sales by Store].[staff_id]" caption="staff_id" attribute="1" defaultMemberUniqueName="[Sales by Store].[staff_id].[All]" allUniqueName="[Sales by Store].[staff_id].[All]" dimensionUniqueName="[Sales by Store]" displayFolder="" count="0" memberValueDatatype="20" unbalanced="0" hidden="1"/>
    <cacheHierarchy uniqueName="[Sales by Store].[store_id]" caption="store_id" attribute="1" defaultMemberUniqueName="[Sales by Store].[store_id].[All]" allUniqueName="[Sales by Store].[store_id].[All]" dimensionUniqueName="[Sales by Store]" displayFolder="" count="0" memberValueDatatype="20" unbalanced="0" hidden="1"/>
    <cacheHierarchy uniqueName="[Sales by Store].[transaction_date]" caption="transaction_date" attribute="1" time="1" defaultMemberUniqueName="[Sales by Store].[transaction_date].[All]" allUniqueName="[Sales by Store].[transaction_date].[All]" dimensionUniqueName="[Sales by Store]" displayFolder="" count="0" memberValueDatatype="7" unbalanced="0" hidden="1"/>
    <cacheHierarchy uniqueName="[Measures].[__XL_Count Calendar]" caption="__XL_Count Calendar" measure="1" displayFolder="" measureGroup="Calendar" count="0" hidden="1"/>
    <cacheHierarchy uniqueName="[Measures].[__XL_Count Customer Lookup]" caption="__XL_Count Customer Lookup" measure="1" displayFolder="" measureGroup="Customer Lookup" count="0" hidden="1"/>
    <cacheHierarchy uniqueName="[Measures].[__XL_Count Employee Lookup]" caption="__XL_Count Employee Lookup" measure="1" displayFolder="" measureGroup="Employee Lookup" count="0" hidden="1"/>
    <cacheHierarchy uniqueName="[Measures].[__XL_Count Product Lookup]" caption="__XL_Count Product Lookup" measure="1" displayFolder="" measureGroup="Product Lookup" count="0" hidden="1"/>
    <cacheHierarchy uniqueName="[Measures].[__XL_Count Sales by Store]" caption="__XL_Count Sales by Store" measure="1" displayFolder="" measureGroup="Sales by Store" count="0" hidden="1"/>
    <cacheHierarchy uniqueName="[Measures].[__XL_Count Store Lookup]" caption="__XL_Count Store Lookup" measure="1" displayFolder="" measureGroup="Store Lookup" count="0" hidden="1"/>
    <cacheHierarchy uniqueName="[Measures].[__No measures defined]" caption="__No measures defined" measure="1" displayFolder="" count="0" hidden="1"/>
    <cacheHierarchy uniqueName="[Measures].[Sum of total_sale]" caption="Sum of total_sale" measure="1" displayFolder="" measureGroup="Sales by Store" count="0" oneField="1" hidden="1">
      <fieldsUsage count="1">
        <fieldUsage x="1"/>
      </fieldsUsage>
      <extLst>
        <ext xmlns:x15="http://schemas.microsoft.com/office/spreadsheetml/2010/11/main" uri="{B97F6D7D-B522-45F9-BDA1-12C45D357490}">
          <x15:cacheHierarchy aggregatedColumn="59"/>
        </ext>
      </extLst>
    </cacheHierarchy>
    <cacheHierarchy uniqueName="[Measures].[Distinct Count of total_sale]" caption="Distinct Count of total_sale" measure="1" displayFolder="" measureGroup="Sales by Store" count="0" hidden="1">
      <extLst>
        <ext xmlns:x15="http://schemas.microsoft.com/office/spreadsheetml/2010/11/main" uri="{B97F6D7D-B522-45F9-BDA1-12C45D357490}">
          <x15:cacheHierarchy aggregatedColumn="59"/>
        </ext>
      </extLst>
    </cacheHierarchy>
    <cacheHierarchy uniqueName="[Measures].[Sum of profit]" caption="Sum of profit" measure="1" displayFolder="" measureGroup="Product Lookup" count="0" hidden="1">
      <extLst>
        <ext xmlns:x15="http://schemas.microsoft.com/office/spreadsheetml/2010/11/main" uri="{B97F6D7D-B522-45F9-BDA1-12C45D357490}">
          <x15:cacheHierarchy aggregatedColumn="50"/>
        </ext>
      </extLst>
    </cacheHierarchy>
  </cacheHierarchies>
  <kpis count="0"/>
  <dimensions count="7">
    <dimension name="Calendar" uniqueName="[Calendar]" caption="Calendar"/>
    <dimension name="Customer Lookup" uniqueName="[Customer Lookup]" caption="Customer Lookup"/>
    <dimension name="Employee Lookup" uniqueName="[Employee Lookup]" caption="Employee Lookup"/>
    <dimension measure="1" name="Measures" uniqueName="[Measures]" caption="Measures"/>
    <dimension name="Product Lookup" uniqueName="[Product Lookup]" caption="Product Lookup"/>
    <dimension name="Sales by Store" uniqueName="[Sales by Store]" caption="Sales by Store"/>
    <dimension name="Store Lookup" uniqueName="[Store Lookup]" caption="Store Lookup"/>
  </dimensions>
  <measureGroups count="6">
    <measureGroup name="Calendar" caption="Calendar"/>
    <measureGroup name="Customer Lookup" caption="Customer Lookup"/>
    <measureGroup name="Employee Lookup" caption="Employee Lookup"/>
    <measureGroup name="Product Lookup" caption="Product Lookup"/>
    <measureGroup name="Sales by Store" caption="Sales by Store"/>
    <measureGroup name="Store Lookup" caption="Store Lookup"/>
  </measureGroups>
  <maps count="11">
    <map measureGroup="0" dimension="0"/>
    <map measureGroup="1" dimension="1"/>
    <map measureGroup="2" dimension="2"/>
    <map measureGroup="3" dimension="4"/>
    <map measureGroup="4" dimension="0"/>
    <map measureGroup="4" dimension="1"/>
    <map measureGroup="4" dimension="2"/>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an" refreshedDate="44886.877213425927" backgroundQuery="1" createdVersion="8" refreshedVersion="8" minRefreshableVersion="3" recordCount="0" supportSubquery="1" supportAdvancedDrill="1" xr:uid="{A1A2253F-3E91-43BE-B42A-36A9384576AE}">
  <cacheSource type="external" connectionId="7"/>
  <cacheFields count="5">
    <cacheField name="[Customer Lookup].[Age Range].[Age Range]" caption="Age Range" numFmtId="0" hierarchy="22" level="1">
      <sharedItems count="5">
        <s v="21-31"/>
        <s v="32-41"/>
        <s v="42-51"/>
        <s v="52-61"/>
        <s v="62-72"/>
      </sharedItems>
    </cacheField>
    <cacheField name="[Measures].[Sum of total_sale]" caption="Sum of total_sale" numFmtId="0" hierarchy="86" level="32767"/>
    <cacheField name="[Store Lookup].[store_city].[store_city]" caption="store_city" numFmtId="0" hierarchy="64" level="1">
      <sharedItems containsSemiMixedTypes="0" containsNonDate="0" containsString="0"/>
    </cacheField>
    <cacheField name="[Product Lookup].[product_group].[product_group]" caption="product_group" numFmtId="0" hierarchy="38" level="1">
      <sharedItems containsSemiMixedTypes="0" containsNonDate="0" containsString="0"/>
    </cacheField>
    <cacheField name="[Calendar].[Year_ID].[Year_ID]" caption="Year_ID" numFmtId="0" hierarchy="8" level="1">
      <sharedItems containsSemiMixedTypes="0" containsNonDate="0" containsString="0"/>
    </cacheField>
  </cacheFields>
  <cacheHierarchies count="89">
    <cacheHierarchy uniqueName="[Calendar].[Transaction_Date]" caption="Transaction_Date" attribute="1" time="1" defaultMemberUniqueName="[Calendar].[Transaction_Date].[All]" allUniqueName="[Calendar].[Transaction_Date].[All]" dimensionUniqueName="[Calendar]" displayFolder="" count="0" memberValueDatatype="7" unbalanced="0"/>
    <cacheHierarchy uniqueName="[Calendar].[Date_ID]" caption="Date_ID" attribute="1" defaultMemberUniqueName="[Calendar].[Date_ID].[All]" allUniqueName="[Calendar].[Date_ID].[All]" dimensionUniqueName="[Calendar]" displayFolder="" count="0" memberValueDatatype="20" unbalanced="0"/>
    <cacheHierarchy uniqueName="[Calendar].[Week_ID]" caption="Week_ID" attribute="1" defaultMemberUniqueName="[Calendar].[Week_ID].[All]" allUniqueName="[Calendar].[Week_ID].[All]" dimensionUniqueName="[Calendar]" displayFolder="" count="0" memberValueDatatype="20" unbalanced="0"/>
    <cacheHierarchy uniqueName="[Calendar].[Week_Desc]" caption="Week_Desc" attribute="1" defaultMemberUniqueName="[Calendar].[Week_Desc].[All]" allUniqueName="[Calendar].[Week_Desc].[All]" dimensionUniqueName="[Calendar]" displayFolder="" count="0" memberValueDatatype="130" unbalanced="0"/>
    <cacheHierarchy uniqueName="[Calendar].[Month_ID]" caption="Month_ID" attribute="1" defaultMemberUniqueName="[Calendar].[Month_ID].[All]" allUniqueName="[Calendar].[Month_ID].[All]" dimensionUniqueName="[Calendar]" displayFolder="" count="0" memberValueDatatype="20" unbalanced="0"/>
    <cacheHierarchy uniqueName="[Calendar].[Month_Name]" caption="Month_Name" attribute="1" defaultMemberUniqueName="[Calendar].[Month_Name].[All]" allUniqueName="[Calendar].[Month_Name].[All]" dimensionUniqueName="[Calendar]" displayFolder="" count="0" memberValueDatatype="130" unbalanced="0"/>
    <cacheHierarchy uniqueName="[Calendar].[Quarter_ID]" caption="Quarter_ID" attribute="1" defaultMemberUniqueName="[Calendar].[Quarter_ID].[All]" allUniqueName="[Calendar].[Quarter_ID].[All]" dimensionUniqueName="[Calendar]" displayFolder="" count="0" memberValueDatatype="20" unbalanced="0"/>
    <cacheHierarchy uniqueName="[Calendar].[Quarter_Name]" caption="Quarter_Name" attribute="1" defaultMemberUniqueName="[Calendar].[Quarter_Name].[All]" allUniqueName="[Calendar].[Quarter_Name].[All]" dimensionUniqueName="[Calendar]" displayFolder="" count="0" memberValueDatatype="130" unbalanced="0"/>
    <cacheHierarchy uniqueName="[Calendar].[Year_ID]" caption="Year_ID" attribute="1" defaultMemberUniqueName="[Calendar].[Year_ID].[All]" allUniqueName="[Calendar].[Year_ID].[All]" dimensionUniqueName="[Calendar]" displayFolder="" count="2" memberValueDatatype="20" unbalanced="0">
      <fieldsUsage count="2">
        <fieldUsage x="-1"/>
        <fieldUsage x="4"/>
      </fieldsUsage>
    </cacheHierarchy>
    <cacheHierarchy uniqueName="[Calendar].[Week_Year]" caption="Week_Year" attribute="1" defaultMemberUniqueName="[Calendar].[Week_Year].[All]" allUniqueName="[Calendar].[Week_Year].[All]" dimensionUniqueName="[Calendar]" displayFolder="" count="0" memberValueDatatype="130" unbalanced="0"/>
    <cacheHierarchy uniqueName="[Calendar].[Transaction_Date (Year)]" caption="Transaction_Date (Year)" attribute="1" defaultMemberUniqueName="[Calendar].[Transaction_Date (Year)].[All]" allUniqueName="[Calendar].[Transaction_Date (Year)].[All]" dimensionUniqueName="[Calendar]" displayFolder="" count="0" memberValueDatatype="130" unbalanced="0"/>
    <cacheHierarchy uniqueName="[Calendar].[Transaction_Date (Quarter)]" caption="Transaction_Date (Quarter)" attribute="1" defaultMemberUniqueName="[Calendar].[Transaction_Date (Quarter)].[All]" allUniqueName="[Calendar].[Transaction_Date (Quarter)].[All]" dimensionUniqueName="[Calendar]" displayFolder="" count="0" memberValueDatatype="130" unbalanced="0"/>
    <cacheHierarchy uniqueName="[Calendar].[Transaction_Date (Month)]" caption="Transaction_Date (Month)" attribute="1" defaultMemberUniqueName="[Calendar].[Transaction_Date (Month)].[All]" allUniqueName="[Calendar].[Transaction_Date (Month)].[All]" dimensionUniqueName="[Calendar]" displayFolder="" count="0" memberValueDatatype="130" unbalanced="0"/>
    <cacheHierarchy uniqueName="[Customer Lookup].[customer_id]" caption="customer_id" attribute="1" defaultMemberUniqueName="[Customer Lookup].[customer_id].[All]" allUniqueName="[Customer Lookup].[customer_id].[All]" dimensionUniqueName="[Customer Lookup]" displayFolder="" count="0" memberValueDatatype="20" unbalanced="0"/>
    <cacheHierarchy uniqueName="[Customer Lookup].[home_store]" caption="home_store" attribute="1" defaultMemberUniqueName="[Customer Lookup].[home_store].[All]" allUniqueName="[Customer Lookup].[home_store].[All]" dimensionUniqueName="[Customer Lookup]" displayFolder="" count="0" memberValueDatatype="20" unbalanced="0"/>
    <cacheHierarchy uniqueName="[Customer Lookup].[customer_name]" caption="customer_name" attribute="1" defaultMemberUniqueName="[Customer Lookup].[customer_name].[All]" allUniqueName="[Customer Lookup].[customer_name].[All]" dimensionUniqueName="[Customer Lookup]" displayFolder="" count="0" memberValueDatatype="130" unbalanced="0"/>
    <cacheHierarchy uniqueName="[Customer Lookup].[customer_email]" caption="customer_email" attribute="1" defaultMemberUniqueName="[Customer Lookup].[customer_email].[All]" allUniqueName="[Customer Lookup].[customer_email].[All]" dimensionUniqueName="[Customer Lookup]" displayFolder="" count="0" memberValueDatatype="130" unbalanced="0"/>
    <cacheHierarchy uniqueName="[Customer Lookup].[customer_since]" caption="customer_since" attribute="1" time="1" defaultMemberUniqueName="[Customer Lookup].[customer_since].[All]" allUniqueName="[Customer Lookup].[customer_since].[All]" dimensionUniqueName="[Customer Lookup]" displayFolder="" count="0" memberValueDatatype="7" unbalanced="0"/>
    <cacheHierarchy uniqueName="[Customer Lookup].[loyalty_card_number]" caption="loyalty_card_number" attribute="1" defaultMemberUniqueName="[Customer Lookup].[loyalty_card_number].[All]" allUniqueName="[Customer Lookup].[loyalty_card_number].[All]" dimensionUniqueName="[Customer Lookup]" displayFolder="" count="0" memberValueDatatype="130" unbalanced="0"/>
    <cacheHierarchy uniqueName="[Customer Lookup].[birthdate]" caption="birthdate" attribute="1" time="1" defaultMemberUniqueName="[Customer Lookup].[birthdate].[All]" allUniqueName="[Customer Lookup].[birthdate].[All]" dimensionUniqueName="[Customer Lookup]" displayFolder="" count="0" memberValueDatatype="7" unbalanced="0"/>
    <cacheHierarchy uniqueName="[Customer Lookup].[gender]" caption="gender" attribute="1" defaultMemberUniqueName="[Customer Lookup].[gender].[All]" allUniqueName="[Customer Lookup].[gender].[All]" dimensionUniqueName="[Customer Lookup]" displayFolder="" count="0" memberValueDatatype="130" unbalanced="0"/>
    <cacheHierarchy uniqueName="[Customer Lookup].[Year]" caption="Year" attribute="1" defaultMemberUniqueName="[Customer Lookup].[Year].[All]" allUniqueName="[Customer Lookup].[Year].[All]" dimensionUniqueName="[Customer Lookup]" displayFolder="" count="0" memberValueDatatype="20" unbalanced="0"/>
    <cacheHierarchy uniqueName="[Customer Lookup].[Age Range]" caption="Age Range" attribute="1" defaultMemberUniqueName="[Customer Lookup].[Age Range].[All]" allUniqueName="[Customer Lookup].[Age Range].[All]" dimensionUniqueName="[Customer Lookup]" displayFolder="" count="2" memberValueDatatype="130" unbalanced="0">
      <fieldsUsage count="2">
        <fieldUsage x="-1"/>
        <fieldUsage x="0"/>
      </fieldsUsage>
    </cacheHierarchy>
    <cacheHierarchy uniqueName="[Customer Lookup].[birthdate (Year)]" caption="birthdate (Year)" attribute="1" defaultMemberUniqueName="[Customer Lookup].[birthdate (Year)].[All]" allUniqueName="[Customer Lookup].[birthdate (Year)].[All]" dimensionUniqueName="[Customer Lookup]" displayFolder="" count="0" memberValueDatatype="130" unbalanced="0"/>
    <cacheHierarchy uniqueName="[Customer Lookup].[birthdate (Quarter)]" caption="birthdate (Quarter)" attribute="1" defaultMemberUniqueName="[Customer Lookup].[birthdate (Quarter)].[All]" allUniqueName="[Customer Lookup].[birthdate (Quarter)].[All]" dimensionUniqueName="[Customer Lookup]" displayFolder="" count="0" memberValueDatatype="130" unbalanced="0"/>
    <cacheHierarchy uniqueName="[Customer Lookup].[birthdate (Month)]" caption="birthdate (Month)" attribute="1" defaultMemberUniqueName="[Customer Lookup].[birthdate (Month)].[All]" allUniqueName="[Customer Lookup].[birthdate (Month)].[All]" dimensionUniqueName="[Customer Lookup]" displayFolder="" count="0" memberValueDatatype="130" unbalanced="0"/>
    <cacheHierarchy uniqueName="[Customer Lookup].[Age]" caption="Age" attribute="1" defaultMemberUniqueName="[Customer Lookup].[Age].[All]" allUniqueName="[Customer Lookup].[Age].[All]" dimensionUniqueName="[Customer Lookup]" displayFolder="" count="0" memberValueDatatype="5" unbalanced="0"/>
    <cacheHierarchy uniqueName="[Employee Lookup].[staff_id]" caption="staff_id" attribute="1" defaultMemberUniqueName="[Employee Lookup].[staff_id].[All]" allUniqueName="[Employee Lookup].[staff_id].[All]" dimensionUniqueName="[Employee Lookup]" displayFolder="" count="0" memberValueDatatype="20" unbalanced="0"/>
    <cacheHierarchy uniqueName="[Employee Lookup].[first_name]" caption="first_name" attribute="1" defaultMemberUniqueName="[Employee Lookup].[first_name].[All]" allUniqueName="[Employee Lookup].[first_name].[All]" dimensionUniqueName="[Employee Lookup]" displayFolder="" count="0" memberValueDatatype="130" unbalanced="0"/>
    <cacheHierarchy uniqueName="[Employee Lookup].[last_name]" caption="last_name" attribute="1" defaultMemberUniqueName="[Employee Lookup].[last_name].[All]" allUniqueName="[Employee Lookup].[last_name].[All]" dimensionUniqueName="[Employee Lookup]" displayFolder="" count="0" memberValueDatatype="130" unbalanced="0"/>
    <cacheHierarchy uniqueName="[Employee Lookup].[position]" caption="position" attribute="1" defaultMemberUniqueName="[Employee Lookup].[position].[All]" allUniqueName="[Employee Lookup].[position].[All]" dimensionUniqueName="[Employee Lookup]" displayFolder="" count="0" memberValueDatatype="130" unbalanced="0"/>
    <cacheHierarchy uniqueName="[Employee Lookup].[start_date]" caption="start_date" attribute="1" time="1" defaultMemberUniqueName="[Employee Lookup].[start_date].[All]" allUniqueName="[Employee Lookup].[start_date].[All]" dimensionUniqueName="[Employee Lookup]" displayFolder="" count="0" memberValueDatatype="7" unbalanced="0"/>
    <cacheHierarchy uniqueName="[Employee Lookup].[location]" caption="location" attribute="1" defaultMemberUniqueName="[Employee Lookup].[location].[All]" allUniqueName="[Employee Lookup].[location].[All]" dimensionUniqueName="[Employee Lookup]" displayFolder="" count="0" memberValueDatatype="130" unbalanced="0"/>
    <cacheHierarchy uniqueName="[Employee Lookup].[full_name]" caption="full_name" attribute="1" defaultMemberUniqueName="[Employee Lookup].[full_name].[All]" allUniqueName="[Employee Lookup].[full_name].[All]" dimensionUniqueName="[Employee Lookup]" displayFolder="" count="0" memberValueDatatype="130" unbalanced="0"/>
    <cacheHierarchy uniqueName="[Employee Lookup].[start_date (Year)]" caption="start_date (Year)" attribute="1" defaultMemberUniqueName="[Employee Lookup].[start_date (Year)].[All]" allUniqueName="[Employee Lookup].[start_date (Year)].[All]" dimensionUniqueName="[Employee Lookup]" displayFolder="" count="0" memberValueDatatype="130" unbalanced="0"/>
    <cacheHierarchy uniqueName="[Employee Lookup].[start_date (Quarter)]" caption="start_date (Quarter)" attribute="1" defaultMemberUniqueName="[Employee Lookup].[start_date (Quarter)].[All]" allUniqueName="[Employee Lookup].[start_date (Quarter)].[All]" dimensionUniqueName="[Employee Lookup]" displayFolder="" count="0" memberValueDatatype="130" unbalanced="0"/>
    <cacheHierarchy uniqueName="[Employee Lookup].[start_date (Month)]" caption="start_date (Month)" attribute="1" defaultMemberUniqueName="[Employee Lookup].[start_date (Month)].[All]" allUniqueName="[Employee Lookup].[start_date (Month)].[All]" dimensionUniqueName="[Employee Lookup]" displayFolder="" count="0" memberValueDatatype="130" unbalanced="0"/>
    <cacheHierarchy uniqueName="[Product Lookup].[product_id]" caption="product_id" attribute="1" defaultMemberUniqueName="[Product Lookup].[product_id].[All]" allUniqueName="[Product Lookup].[product_id].[All]" dimensionUniqueName="[Product Lookup]" displayFolder="" count="0" memberValueDatatype="20" unbalanced="0"/>
    <cacheHierarchy uniqueName="[Product Lookup].[product_group]" caption="product_group" attribute="1" defaultMemberUniqueName="[Product Lookup].[product_group].[All]" allUniqueName="[Product Lookup].[product_group].[All]" dimensionUniqueName="[Product Lookup]" displayFolder="" count="2" memberValueDatatype="130" unbalanced="0">
      <fieldsUsage count="2">
        <fieldUsage x="-1"/>
        <fieldUsage x="3"/>
      </fieldsUsage>
    </cacheHierarchy>
    <cacheHierarchy uniqueName="[Product Lookup].[product_category]" caption="product_category" attribute="1" defaultMemberUniqueName="[Product Lookup].[product_category].[All]" allUniqueName="[Product Lookup].[product_category].[All]" dimensionUniqueName="[Product Lookup]" displayFolder="" count="0" memberValueDatatype="130" unbalanced="0"/>
    <cacheHierarchy uniqueName="[Product Lookup].[product_type]" caption="product_type" attribute="1" defaultMemberUniqueName="[Product Lookup].[product_type].[All]" allUniqueName="[Product Lookup].[product_type].[All]" dimensionUniqueName="[Product Lookup]" displayFolder="" count="0" memberValueDatatype="130" unbalanced="0"/>
    <cacheHierarchy uniqueName="[Product Lookup].[product]" caption="product" attribute="1" defaultMemberUniqueName="[Product Lookup].[product].[All]" allUniqueName="[Product Lookup].[product].[All]" dimensionUniqueName="[Product Lookup]" displayFolder="" count="0" memberValueDatatype="130" unbalanced="0"/>
    <cacheHierarchy uniqueName="[Product Lookup].[product_description]" caption="product_description" attribute="1" defaultMemberUniqueName="[Product Lookup].[product_description].[All]" allUniqueName="[Product Lookup].[product_description].[All]" dimensionUniqueName="[Product Lookup]" displayFolder="" count="0" memberValueDatatype="130" unbalanced="0"/>
    <cacheHierarchy uniqueName="[Product Lookup].[unit_of_measure]" caption="unit_of_measure" attribute="1" defaultMemberUniqueName="[Product Lookup].[unit_of_measure].[All]" allUniqueName="[Product Lookup].[unit_of_measure].[All]" dimensionUniqueName="[Product Lookup]" displayFolder="" count="0" memberValueDatatype="130" unbalanced="0"/>
    <cacheHierarchy uniqueName="[Product Lookup].[current_cost]" caption="current_cost" attribute="1" defaultMemberUniqueName="[Product Lookup].[current_cost].[All]" allUniqueName="[Product Lookup].[current_cost].[All]" dimensionUniqueName="[Product Lookup]" displayFolder="" count="0" memberValueDatatype="5" unbalanced="0"/>
    <cacheHierarchy uniqueName="[Product Lookup].[current_wholesale_price]" caption="current_wholesale_price" attribute="1" defaultMemberUniqueName="[Product Lookup].[current_wholesale_price].[All]" allUniqueName="[Product Lookup].[current_wholesale_price].[All]" dimensionUniqueName="[Product Lookup]" displayFolder="" count="0" memberValueDatatype="5" unbalanced="0"/>
    <cacheHierarchy uniqueName="[Product Lookup].[current_retail_price]" caption="current_retail_price" attribute="1" defaultMemberUniqueName="[Product Lookup].[current_retail_price].[All]" allUniqueName="[Product Lookup].[current_retail_price].[All]" dimensionUniqueName="[Product Lookup]" displayFolder="" count="0" memberValueDatatype="5" unbalanced="0"/>
    <cacheHierarchy uniqueName="[Product Lookup].[tax_exempt_yn]" caption="tax_exempt_yn" attribute="1" defaultMemberUniqueName="[Product Lookup].[tax_exempt_yn].[All]" allUniqueName="[Product Lookup].[tax_exempt_yn].[All]" dimensionUniqueName="[Product Lookup]" displayFolder="" count="0" memberValueDatatype="130" unbalanced="0"/>
    <cacheHierarchy uniqueName="[Product Lookup].[promo_yn]" caption="promo_yn" attribute="1" defaultMemberUniqueName="[Product Lookup].[promo_yn].[All]" allUniqueName="[Product Lookup].[promo_yn].[All]" dimensionUniqueName="[Product Lookup]" displayFolder="" count="0" memberValueDatatype="130" unbalanced="0"/>
    <cacheHierarchy uniqueName="[Product Lookup].[new_product_yn]" caption="new_product_yn" attribute="1" defaultMemberUniqueName="[Product Lookup].[new_product_yn].[All]" allUniqueName="[Product Lookup].[new_product_yn].[All]" dimensionUniqueName="[Product Lookup]" displayFolder="" count="0" memberValueDatatype="130" unbalanced="0"/>
    <cacheHierarchy uniqueName="[Product Lookup].[profit]" caption="profit" attribute="1" defaultMemberUniqueName="[Product Lookup].[profit].[All]" allUniqueName="[Product Lookup].[profit].[All]" dimensionUniqueName="[Product Lookup]" displayFolder="" count="0" memberValueDatatype="5" unbalanced="0"/>
    <cacheHierarchy uniqueName="[Sales by Store].[transaction_id]" caption="transaction_id" attribute="1" defaultMemberUniqueName="[Sales by Store].[transaction_id].[All]" allUniqueName="[Sales by Store].[transaction_id].[All]" dimensionUniqueName="[Sales by Store]" displayFolder="" count="0" memberValueDatatype="20" unbalanced="0"/>
    <cacheHierarchy uniqueName="[Sales by Store].[transaction_time]" caption="transaction_time" attribute="1" time="1" defaultMemberUniqueName="[Sales by Store].[transaction_time].[All]" allUniqueName="[Sales by Store].[transaction_time].[All]" dimensionUniqueName="[Sales by Store]" displayFolder="" count="0" memberValueDatatype="7" unbalanced="0"/>
    <cacheHierarchy uniqueName="[Sales by Store].[instore_yn]" caption="instore_yn" attribute="1" defaultMemberUniqueName="[Sales by Store].[instore_yn].[All]" allUniqueName="[Sales by Store].[instore_yn].[All]" dimensionUniqueName="[Sales by Store]" displayFolder="" count="0" memberValueDatatype="130" unbalanced="0"/>
    <cacheHierarchy uniqueName="[Sales by Store].[order]" caption="order" attribute="1" defaultMemberUniqueName="[Sales by Store].[order].[All]" allUniqueName="[Sales by Store].[order].[All]" dimensionUniqueName="[Sales by Store]" displayFolder="" count="0" memberValueDatatype="20" unbalanced="0"/>
    <cacheHierarchy uniqueName="[Sales by Store].[line_item_id]" caption="line_item_id" attribute="1" defaultMemberUniqueName="[Sales by Store].[line_item_id].[All]" allUniqueName="[Sales by Store].[line_item_id].[All]" dimensionUniqueName="[Sales by Store]" displayFolder="" count="0" memberValueDatatype="20" unbalanced="0"/>
    <cacheHierarchy uniqueName="[Sales by Store].[quantity_sold]" caption="quantity_sold" attribute="1" defaultMemberUniqueName="[Sales by Store].[quantity_sold].[All]" allUniqueName="[Sales by Store].[quantity_sold].[All]" dimensionUniqueName="[Sales by Store]" displayFolder="" count="0" memberValueDatatype="20" unbalanced="0"/>
    <cacheHierarchy uniqueName="[Sales by Store].[unit_price]" caption="unit_price" attribute="1" defaultMemberUniqueName="[Sales by Store].[unit_price].[All]" allUniqueName="[Sales by Store].[unit_price].[All]" dimensionUniqueName="[Sales by Store]" displayFolder="" count="0" memberValueDatatype="6" unbalanced="0"/>
    <cacheHierarchy uniqueName="[Sales by Store].[promo_item_yn]" caption="promo_item_yn" attribute="1" defaultMemberUniqueName="[Sales by Store].[promo_item_yn].[All]" allUniqueName="[Sales by Store].[promo_item_yn].[All]" dimensionUniqueName="[Sales by Store]" displayFolder="" count="0" memberValueDatatype="130" unbalanced="0"/>
    <cacheHierarchy uniqueName="[Sales by Store].[total_sale]" caption="total_sale" attribute="1" defaultMemberUniqueName="[Sales by Store].[total_sale].[All]" allUniqueName="[Sales by Store].[total_sale].[All]" dimensionUniqueName="[Sales by Store]" displayFolder="" count="0" memberValueDatatype="6" unbalanced="0"/>
    <cacheHierarchy uniqueName="[Store Lookup].[store_id]" caption="store_id" attribute="1" defaultMemberUniqueName="[Store Lookup].[store_id].[All]" allUniqueName="[Store Lookup].[store_id].[All]" dimensionUniqueName="[Store Lookup]" displayFolder="" count="0" memberValueDatatype="20" unbalanced="0"/>
    <cacheHierarchy uniqueName="[Store Lookup].[store_type]" caption="store_type" attribute="1" defaultMemberUniqueName="[Store Lookup].[store_type].[All]" allUniqueName="[Store Lookup].[store_type].[All]" dimensionUniqueName="[Store Lookup]" displayFolder="" count="0" memberValueDatatype="130" unbalanced="0"/>
    <cacheHierarchy uniqueName="[Store Lookup].[store_square_feet]" caption="store_square_feet" attribute="1" defaultMemberUniqueName="[Store Lookup].[store_square_feet].[All]" allUniqueName="[Store Lookup].[store_square_feet].[All]" dimensionUniqueName="[Store Lookup]" displayFolder="" count="0" memberValueDatatype="20" unbalanced="0"/>
    <cacheHierarchy uniqueName="[Store Lookup].[store_address]" caption="store_address" attribute="1" defaultMemberUniqueName="[Store Lookup].[store_address].[All]" allUniqueName="[Store Lookup].[store_address].[All]" dimensionUniqueName="[Store Lookup]" displayFolder="" count="0" memberValueDatatype="130" unbalanced="0"/>
    <cacheHierarchy uniqueName="[Store Lookup].[store_city]" caption="store_city" attribute="1" defaultMemberUniqueName="[Store Lookup].[store_city].[All]" allUniqueName="[Store Lookup].[store_city].[All]" dimensionUniqueName="[Store Lookup]" displayFolder="" count="2" memberValueDatatype="130" unbalanced="0">
      <fieldsUsage count="2">
        <fieldUsage x="-1"/>
        <fieldUsage x="2"/>
      </fieldsUsage>
    </cacheHierarchy>
    <cacheHierarchy uniqueName="[Store Lookup].[store_state_province]" caption="store_state_province" attribute="1" defaultMemberUniqueName="[Store Lookup].[store_state_province].[All]" allUniqueName="[Store Lookup].[store_state_province].[All]" dimensionUniqueName="[Store Lookup]" displayFolder="" count="0" memberValueDatatype="130" unbalanced="0"/>
    <cacheHierarchy uniqueName="[Store Lookup].[store_postal_code]" caption="store_postal_code" attribute="1" defaultMemberUniqueName="[Store Lookup].[store_postal_code].[All]" allUniqueName="[Store Lookup].[store_postal_code].[All]" dimensionUniqueName="[Store Lookup]" displayFolder="" count="0" memberValueDatatype="20" unbalanced="0"/>
    <cacheHierarchy uniqueName="[Store Lookup].[store_longitude]" caption="store_longitude" attribute="1" defaultMemberUniqueName="[Store Lookup].[store_longitude].[All]" allUniqueName="[Store Lookup].[store_longitude].[All]" dimensionUniqueName="[Store Lookup]" displayFolder="" count="0" memberValueDatatype="5" unbalanced="0"/>
    <cacheHierarchy uniqueName="[Store Lookup].[store_latitude]" caption="store_latitude" attribute="1" defaultMemberUniqueName="[Store Lookup].[store_latitude].[All]" allUniqueName="[Store Lookup].[store_latitude].[All]" dimensionUniqueName="[Store Lookup]" displayFolder="" count="0" memberValueDatatype="5" unbalanced="0"/>
    <cacheHierarchy uniqueName="[Store Lookup].[manager]" caption="manager" attribute="1" defaultMemberUniqueName="[Store Lookup].[manager].[All]" allUniqueName="[Store Lookup].[manager].[All]" dimensionUniqueName="[Store Lookup]" displayFolder="" count="0" memberValueDatatype="20" unbalanced="0"/>
    <cacheHierarchy uniqueName="[Store Lookup].[Neighorhood]" caption="Neighorhood" attribute="1" defaultMemberUniqueName="[Store Lookup].[Neighorhood].[All]" allUniqueName="[Store Lookup].[Neighorhood].[All]" dimensionUniqueName="[Store Lookup]" displayFolder="" count="0" memberValueDatatype="130" unbalanced="0"/>
    <cacheHierarchy uniqueName="[Calendar].[Transaction_Date (Month Index)]" caption="Transaction_Date (Month Index)" attribute="1" defaultMemberUniqueName="[Calendar].[Transaction_Date (Month Index)].[All]" allUniqueName="[Calendar].[Transaction_Date (Month Index)].[All]" dimensionUniqueName="[Calendar]" displayFolder="" count="0" memberValueDatatype="20" unbalanced="0" hidden="1"/>
    <cacheHierarchy uniqueName="[Customer Lookup].[birthdate (Month Index)]" caption="birthdate (Month Index)" attribute="1" defaultMemberUniqueName="[Customer Lookup].[birthdate (Month Index)].[All]" allUniqueName="[Customer Lookup].[birthdate (Month Index)].[All]" dimensionUniqueName="[Customer Lookup]" displayFolder="" count="0" memberValueDatatype="20" unbalanced="0" hidden="1"/>
    <cacheHierarchy uniqueName="[Employee Lookup].[start_date (Month Index)]" caption="start_date (Month Index)" attribute="1" defaultMemberUniqueName="[Employee Lookup].[start_date (Month Index)].[All]" allUniqueName="[Employee Lookup].[start_date (Month Index)].[All]" dimensionUniqueName="[Employee Lookup]" displayFolder="" count="0" memberValueDatatype="20" unbalanced="0" hidden="1"/>
    <cacheHierarchy uniqueName="[Sales by Store].[customer_id]" caption="customer_id" attribute="1" defaultMemberUniqueName="[Sales by Store].[customer_id].[All]" allUniqueName="[Sales by Store].[customer_id].[All]" dimensionUniqueName="[Sales by Store]" displayFolder="" count="0" memberValueDatatype="20" unbalanced="0" hidden="1"/>
    <cacheHierarchy uniqueName="[Sales by Store].[product_id]" caption="product_id" attribute="1" defaultMemberUniqueName="[Sales by Store].[product_id].[All]" allUniqueName="[Sales by Store].[product_id].[All]" dimensionUniqueName="[Sales by Store]" displayFolder="" count="0" memberValueDatatype="20" unbalanced="0" hidden="1"/>
    <cacheHierarchy uniqueName="[Sales by Store].[staff_id]" caption="staff_id" attribute="1" defaultMemberUniqueName="[Sales by Store].[staff_id].[All]" allUniqueName="[Sales by Store].[staff_id].[All]" dimensionUniqueName="[Sales by Store]" displayFolder="" count="0" memberValueDatatype="20" unbalanced="0" hidden="1"/>
    <cacheHierarchy uniqueName="[Sales by Store].[store_id]" caption="store_id" attribute="1" defaultMemberUniqueName="[Sales by Store].[store_id].[All]" allUniqueName="[Sales by Store].[store_id].[All]" dimensionUniqueName="[Sales by Store]" displayFolder="" count="0" memberValueDatatype="20" unbalanced="0" hidden="1"/>
    <cacheHierarchy uniqueName="[Sales by Store].[transaction_date]" caption="transaction_date" attribute="1" time="1" defaultMemberUniqueName="[Sales by Store].[transaction_date].[All]" allUniqueName="[Sales by Store].[transaction_date].[All]" dimensionUniqueName="[Sales by Store]" displayFolder="" count="0" memberValueDatatype="7" unbalanced="0" hidden="1"/>
    <cacheHierarchy uniqueName="[Measures].[__XL_Count Calendar]" caption="__XL_Count Calendar" measure="1" displayFolder="" measureGroup="Calendar" count="0" hidden="1"/>
    <cacheHierarchy uniqueName="[Measures].[__XL_Count Customer Lookup]" caption="__XL_Count Customer Lookup" measure="1" displayFolder="" measureGroup="Customer Lookup" count="0" hidden="1"/>
    <cacheHierarchy uniqueName="[Measures].[__XL_Count Employee Lookup]" caption="__XL_Count Employee Lookup" measure="1" displayFolder="" measureGroup="Employee Lookup" count="0" hidden="1"/>
    <cacheHierarchy uniqueName="[Measures].[__XL_Count Product Lookup]" caption="__XL_Count Product Lookup" measure="1" displayFolder="" measureGroup="Product Lookup" count="0" hidden="1"/>
    <cacheHierarchy uniqueName="[Measures].[__XL_Count Sales by Store]" caption="__XL_Count Sales by Store" measure="1" displayFolder="" measureGroup="Sales by Store" count="0" hidden="1"/>
    <cacheHierarchy uniqueName="[Measures].[__XL_Count Store Lookup]" caption="__XL_Count Store Lookup" measure="1" displayFolder="" measureGroup="Store Lookup" count="0" hidden="1"/>
    <cacheHierarchy uniqueName="[Measures].[__No measures defined]" caption="__No measures defined" measure="1" displayFolder="" count="0" hidden="1"/>
    <cacheHierarchy uniqueName="[Measures].[Sum of total_sale]" caption="Sum of total_sale" measure="1" displayFolder="" measureGroup="Sales by Store" count="0" oneField="1" hidden="1">
      <fieldsUsage count="1">
        <fieldUsage x="1"/>
      </fieldsUsage>
      <extLst>
        <ext xmlns:x15="http://schemas.microsoft.com/office/spreadsheetml/2010/11/main" uri="{B97F6D7D-B522-45F9-BDA1-12C45D357490}">
          <x15:cacheHierarchy aggregatedColumn="59"/>
        </ext>
      </extLst>
    </cacheHierarchy>
    <cacheHierarchy uniqueName="[Measures].[Distinct Count of total_sale]" caption="Distinct Count of total_sale" measure="1" displayFolder="" measureGroup="Sales by Store" count="0" hidden="1">
      <extLst>
        <ext xmlns:x15="http://schemas.microsoft.com/office/spreadsheetml/2010/11/main" uri="{B97F6D7D-B522-45F9-BDA1-12C45D357490}">
          <x15:cacheHierarchy aggregatedColumn="59"/>
        </ext>
      </extLst>
    </cacheHierarchy>
    <cacheHierarchy uniqueName="[Measures].[Sum of profit]" caption="Sum of profit" measure="1" displayFolder="" measureGroup="Product Lookup" count="0" hidden="1">
      <extLst>
        <ext xmlns:x15="http://schemas.microsoft.com/office/spreadsheetml/2010/11/main" uri="{B97F6D7D-B522-45F9-BDA1-12C45D357490}">
          <x15:cacheHierarchy aggregatedColumn="50"/>
        </ext>
      </extLst>
    </cacheHierarchy>
  </cacheHierarchies>
  <kpis count="0"/>
  <dimensions count="7">
    <dimension name="Calendar" uniqueName="[Calendar]" caption="Calendar"/>
    <dimension name="Customer Lookup" uniqueName="[Customer Lookup]" caption="Customer Lookup"/>
    <dimension name="Employee Lookup" uniqueName="[Employee Lookup]" caption="Employee Lookup"/>
    <dimension measure="1" name="Measures" uniqueName="[Measures]" caption="Measures"/>
    <dimension name="Product Lookup" uniqueName="[Product Lookup]" caption="Product Lookup"/>
    <dimension name="Sales by Store" uniqueName="[Sales by Store]" caption="Sales by Store"/>
    <dimension name="Store Lookup" uniqueName="[Store Lookup]" caption="Store Lookup"/>
  </dimensions>
  <measureGroups count="6">
    <measureGroup name="Calendar" caption="Calendar"/>
    <measureGroup name="Customer Lookup" caption="Customer Lookup"/>
    <measureGroup name="Employee Lookup" caption="Employee Lookup"/>
    <measureGroup name="Product Lookup" caption="Product Lookup"/>
    <measureGroup name="Sales by Store" caption="Sales by Store"/>
    <measureGroup name="Store Lookup" caption="Store Lookup"/>
  </measureGroups>
  <maps count="11">
    <map measureGroup="0" dimension="0"/>
    <map measureGroup="1" dimension="1"/>
    <map measureGroup="2" dimension="2"/>
    <map measureGroup="3" dimension="4"/>
    <map measureGroup="4" dimension="0"/>
    <map measureGroup="4" dimension="1"/>
    <map measureGroup="4" dimension="2"/>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an" refreshedDate="44886.877229282407" backgroundQuery="1" createdVersion="8" refreshedVersion="8" minRefreshableVersion="3" recordCount="0" supportSubquery="1" supportAdvancedDrill="1" xr:uid="{1314C29E-6E10-48C8-A7DF-48A9E0C786FE}">
  <cacheSource type="external" connectionId="7"/>
  <cacheFields count="1">
    <cacheField name="[Measures].[Sum of total_sale]" caption="Sum of total_sale" numFmtId="0" hierarchy="86" level="32767"/>
  </cacheFields>
  <cacheHierarchies count="89">
    <cacheHierarchy uniqueName="[Calendar].[Transaction_Date]" caption="Transaction_Date" attribute="1" time="1" defaultMemberUniqueName="[Calendar].[Transaction_Date].[All]" allUniqueName="[Calendar].[Transaction_Date].[All]" dimensionUniqueName="[Calendar]" displayFolder="" count="0" memberValueDatatype="7" unbalanced="0"/>
    <cacheHierarchy uniqueName="[Calendar].[Date_ID]" caption="Date_ID" attribute="1" defaultMemberUniqueName="[Calendar].[Date_ID].[All]" allUniqueName="[Calendar].[Date_ID].[All]" dimensionUniqueName="[Calendar]" displayFolder="" count="0" memberValueDatatype="20" unbalanced="0"/>
    <cacheHierarchy uniqueName="[Calendar].[Week_ID]" caption="Week_ID" attribute="1" defaultMemberUniqueName="[Calendar].[Week_ID].[All]" allUniqueName="[Calendar].[Week_ID].[All]" dimensionUniqueName="[Calendar]" displayFolder="" count="0" memberValueDatatype="20" unbalanced="0"/>
    <cacheHierarchy uniqueName="[Calendar].[Week_Desc]" caption="Week_Desc" attribute="1" defaultMemberUniqueName="[Calendar].[Week_Desc].[All]" allUniqueName="[Calendar].[Week_Desc].[All]" dimensionUniqueName="[Calendar]" displayFolder="" count="0" memberValueDatatype="130" unbalanced="0"/>
    <cacheHierarchy uniqueName="[Calendar].[Month_ID]" caption="Month_ID" attribute="1" defaultMemberUniqueName="[Calendar].[Month_ID].[All]" allUniqueName="[Calendar].[Month_ID].[All]" dimensionUniqueName="[Calendar]" displayFolder="" count="0" memberValueDatatype="20" unbalanced="0"/>
    <cacheHierarchy uniqueName="[Calendar].[Month_Name]" caption="Month_Name" attribute="1" defaultMemberUniqueName="[Calendar].[Month_Name].[All]" allUniqueName="[Calendar].[Month_Name].[All]" dimensionUniqueName="[Calendar]" displayFolder="" count="0" memberValueDatatype="130" unbalanced="0"/>
    <cacheHierarchy uniqueName="[Calendar].[Quarter_ID]" caption="Quarter_ID" attribute="1" defaultMemberUniqueName="[Calendar].[Quarter_ID].[All]" allUniqueName="[Calendar].[Quarter_ID].[All]" dimensionUniqueName="[Calendar]" displayFolder="" count="0" memberValueDatatype="20" unbalanced="0"/>
    <cacheHierarchy uniqueName="[Calendar].[Quarter_Name]" caption="Quarter_Name" attribute="1" defaultMemberUniqueName="[Calendar].[Quarter_Name].[All]" allUniqueName="[Calendar].[Quarter_Name].[All]" dimensionUniqueName="[Calendar]" displayFolder="" count="0" memberValueDatatype="130" unbalanced="0"/>
    <cacheHierarchy uniqueName="[Calendar].[Year_ID]" caption="Year_ID" attribute="1" defaultMemberUniqueName="[Calendar].[Year_ID].[All]" allUniqueName="[Calendar].[Year_ID].[All]" dimensionUniqueName="[Calendar]" displayFolder="" count="0" memberValueDatatype="20" unbalanced="0"/>
    <cacheHierarchy uniqueName="[Calendar].[Week_Year]" caption="Week_Year" attribute="1" defaultMemberUniqueName="[Calendar].[Week_Year].[All]" allUniqueName="[Calendar].[Week_Year].[All]" dimensionUniqueName="[Calendar]" displayFolder="" count="0" memberValueDatatype="130" unbalanced="0"/>
    <cacheHierarchy uniqueName="[Calendar].[Transaction_Date (Year)]" caption="Transaction_Date (Year)" attribute="1" defaultMemberUniqueName="[Calendar].[Transaction_Date (Year)].[All]" allUniqueName="[Calendar].[Transaction_Date (Year)].[All]" dimensionUniqueName="[Calendar]" displayFolder="" count="0" memberValueDatatype="130" unbalanced="0"/>
    <cacheHierarchy uniqueName="[Calendar].[Transaction_Date (Quarter)]" caption="Transaction_Date (Quarter)" attribute="1" defaultMemberUniqueName="[Calendar].[Transaction_Date (Quarter)].[All]" allUniqueName="[Calendar].[Transaction_Date (Quarter)].[All]" dimensionUniqueName="[Calendar]" displayFolder="" count="0" memberValueDatatype="130" unbalanced="0"/>
    <cacheHierarchy uniqueName="[Calendar].[Transaction_Date (Month)]" caption="Transaction_Date (Month)" attribute="1" defaultMemberUniqueName="[Calendar].[Transaction_Date (Month)].[All]" allUniqueName="[Calendar].[Transaction_Date (Month)].[All]" dimensionUniqueName="[Calendar]" displayFolder="" count="0" memberValueDatatype="130" unbalanced="0"/>
    <cacheHierarchy uniqueName="[Customer Lookup].[customer_id]" caption="customer_id" attribute="1" defaultMemberUniqueName="[Customer Lookup].[customer_id].[All]" allUniqueName="[Customer Lookup].[customer_id].[All]" dimensionUniqueName="[Customer Lookup]" displayFolder="" count="0" memberValueDatatype="20" unbalanced="0"/>
    <cacheHierarchy uniqueName="[Customer Lookup].[home_store]" caption="home_store" attribute="1" defaultMemberUniqueName="[Customer Lookup].[home_store].[All]" allUniqueName="[Customer Lookup].[home_store].[All]" dimensionUniqueName="[Customer Lookup]" displayFolder="" count="0" memberValueDatatype="20" unbalanced="0"/>
    <cacheHierarchy uniqueName="[Customer Lookup].[customer_name]" caption="customer_name" attribute="1" defaultMemberUniqueName="[Customer Lookup].[customer_name].[All]" allUniqueName="[Customer Lookup].[customer_name].[All]" dimensionUniqueName="[Customer Lookup]" displayFolder="" count="0" memberValueDatatype="130" unbalanced="0"/>
    <cacheHierarchy uniqueName="[Customer Lookup].[customer_email]" caption="customer_email" attribute="1" defaultMemberUniqueName="[Customer Lookup].[customer_email].[All]" allUniqueName="[Customer Lookup].[customer_email].[All]" dimensionUniqueName="[Customer Lookup]" displayFolder="" count="0" memberValueDatatype="130" unbalanced="0"/>
    <cacheHierarchy uniqueName="[Customer Lookup].[customer_since]" caption="customer_since" attribute="1" time="1" defaultMemberUniqueName="[Customer Lookup].[customer_since].[All]" allUniqueName="[Customer Lookup].[customer_since].[All]" dimensionUniqueName="[Customer Lookup]" displayFolder="" count="0" memberValueDatatype="7" unbalanced="0"/>
    <cacheHierarchy uniqueName="[Customer Lookup].[loyalty_card_number]" caption="loyalty_card_number" attribute="1" defaultMemberUniqueName="[Customer Lookup].[loyalty_card_number].[All]" allUniqueName="[Customer Lookup].[loyalty_card_number].[All]" dimensionUniqueName="[Customer Lookup]" displayFolder="" count="0" memberValueDatatype="130" unbalanced="0"/>
    <cacheHierarchy uniqueName="[Customer Lookup].[birthdate]" caption="birthdate" attribute="1" time="1" defaultMemberUniqueName="[Customer Lookup].[birthdate].[All]" allUniqueName="[Customer Lookup].[birthdate].[All]" dimensionUniqueName="[Customer Lookup]" displayFolder="" count="0" memberValueDatatype="7" unbalanced="0"/>
    <cacheHierarchy uniqueName="[Customer Lookup].[gender]" caption="gender" attribute="1" defaultMemberUniqueName="[Customer Lookup].[gender].[All]" allUniqueName="[Customer Lookup].[gender].[All]" dimensionUniqueName="[Customer Lookup]" displayFolder="" count="0" memberValueDatatype="130" unbalanced="0"/>
    <cacheHierarchy uniqueName="[Customer Lookup].[Year]" caption="Year" attribute="1" defaultMemberUniqueName="[Customer Lookup].[Year].[All]" allUniqueName="[Customer Lookup].[Year].[All]" dimensionUniqueName="[Customer Lookup]" displayFolder="" count="0" memberValueDatatype="20" unbalanced="0"/>
    <cacheHierarchy uniqueName="[Customer Lookup].[Age Range]" caption="Age Range" attribute="1" defaultMemberUniqueName="[Customer Lookup].[Age Range].[All]" allUniqueName="[Customer Lookup].[Age Range].[All]" dimensionUniqueName="[Customer Lookup]" displayFolder="" count="0" memberValueDatatype="130" unbalanced="0"/>
    <cacheHierarchy uniqueName="[Customer Lookup].[birthdate (Year)]" caption="birthdate (Year)" attribute="1" defaultMemberUniqueName="[Customer Lookup].[birthdate (Year)].[All]" allUniqueName="[Customer Lookup].[birthdate (Year)].[All]" dimensionUniqueName="[Customer Lookup]" displayFolder="" count="0" memberValueDatatype="130" unbalanced="0"/>
    <cacheHierarchy uniqueName="[Customer Lookup].[birthdate (Quarter)]" caption="birthdate (Quarter)" attribute="1" defaultMemberUniqueName="[Customer Lookup].[birthdate (Quarter)].[All]" allUniqueName="[Customer Lookup].[birthdate (Quarter)].[All]" dimensionUniqueName="[Customer Lookup]" displayFolder="" count="0" memberValueDatatype="130" unbalanced="0"/>
    <cacheHierarchy uniqueName="[Customer Lookup].[birthdate (Month)]" caption="birthdate (Month)" attribute="1" defaultMemberUniqueName="[Customer Lookup].[birthdate (Month)].[All]" allUniqueName="[Customer Lookup].[birthdate (Month)].[All]" dimensionUniqueName="[Customer Lookup]" displayFolder="" count="0" memberValueDatatype="130" unbalanced="0"/>
    <cacheHierarchy uniqueName="[Customer Lookup].[Age]" caption="Age" attribute="1" defaultMemberUniqueName="[Customer Lookup].[Age].[All]" allUniqueName="[Customer Lookup].[Age].[All]" dimensionUniqueName="[Customer Lookup]" displayFolder="" count="0" memberValueDatatype="5" unbalanced="0"/>
    <cacheHierarchy uniqueName="[Employee Lookup].[staff_id]" caption="staff_id" attribute="1" defaultMemberUniqueName="[Employee Lookup].[staff_id].[All]" allUniqueName="[Employee Lookup].[staff_id].[All]" dimensionUniqueName="[Employee Lookup]" displayFolder="" count="0" memberValueDatatype="20" unbalanced="0"/>
    <cacheHierarchy uniqueName="[Employee Lookup].[first_name]" caption="first_name" attribute="1" defaultMemberUniqueName="[Employee Lookup].[first_name].[All]" allUniqueName="[Employee Lookup].[first_name].[All]" dimensionUniqueName="[Employee Lookup]" displayFolder="" count="0" memberValueDatatype="130" unbalanced="0"/>
    <cacheHierarchy uniqueName="[Employee Lookup].[last_name]" caption="last_name" attribute="1" defaultMemberUniqueName="[Employee Lookup].[last_name].[All]" allUniqueName="[Employee Lookup].[last_name].[All]" dimensionUniqueName="[Employee Lookup]" displayFolder="" count="0" memberValueDatatype="130" unbalanced="0"/>
    <cacheHierarchy uniqueName="[Employee Lookup].[position]" caption="position" attribute="1" defaultMemberUniqueName="[Employee Lookup].[position].[All]" allUniqueName="[Employee Lookup].[position].[All]" dimensionUniqueName="[Employee Lookup]" displayFolder="" count="0" memberValueDatatype="130" unbalanced="0"/>
    <cacheHierarchy uniqueName="[Employee Lookup].[start_date]" caption="start_date" attribute="1" time="1" defaultMemberUniqueName="[Employee Lookup].[start_date].[All]" allUniqueName="[Employee Lookup].[start_date].[All]" dimensionUniqueName="[Employee Lookup]" displayFolder="" count="0" memberValueDatatype="7" unbalanced="0"/>
    <cacheHierarchy uniqueName="[Employee Lookup].[location]" caption="location" attribute="1" defaultMemberUniqueName="[Employee Lookup].[location].[All]" allUniqueName="[Employee Lookup].[location].[All]" dimensionUniqueName="[Employee Lookup]" displayFolder="" count="0" memberValueDatatype="130" unbalanced="0"/>
    <cacheHierarchy uniqueName="[Employee Lookup].[full_name]" caption="full_name" attribute="1" defaultMemberUniqueName="[Employee Lookup].[full_name].[All]" allUniqueName="[Employee Lookup].[full_name].[All]" dimensionUniqueName="[Employee Lookup]" displayFolder="" count="0" memberValueDatatype="130" unbalanced="0"/>
    <cacheHierarchy uniqueName="[Employee Lookup].[start_date (Year)]" caption="start_date (Year)" attribute="1" defaultMemberUniqueName="[Employee Lookup].[start_date (Year)].[All]" allUniqueName="[Employee Lookup].[start_date (Year)].[All]" dimensionUniqueName="[Employee Lookup]" displayFolder="" count="0" memberValueDatatype="130" unbalanced="0"/>
    <cacheHierarchy uniqueName="[Employee Lookup].[start_date (Quarter)]" caption="start_date (Quarter)" attribute="1" defaultMemberUniqueName="[Employee Lookup].[start_date (Quarter)].[All]" allUniqueName="[Employee Lookup].[start_date (Quarter)].[All]" dimensionUniqueName="[Employee Lookup]" displayFolder="" count="0" memberValueDatatype="130" unbalanced="0"/>
    <cacheHierarchy uniqueName="[Employee Lookup].[start_date (Month)]" caption="start_date (Month)" attribute="1" defaultMemberUniqueName="[Employee Lookup].[start_date (Month)].[All]" allUniqueName="[Employee Lookup].[start_date (Month)].[All]" dimensionUniqueName="[Employee Lookup]" displayFolder="" count="0" memberValueDatatype="130" unbalanced="0"/>
    <cacheHierarchy uniqueName="[Product Lookup].[product_id]" caption="product_id" attribute="1" defaultMemberUniqueName="[Product Lookup].[product_id].[All]" allUniqueName="[Product Lookup].[product_id].[All]" dimensionUniqueName="[Product Lookup]" displayFolder="" count="0" memberValueDatatype="20" unbalanced="0"/>
    <cacheHierarchy uniqueName="[Product Lookup].[product_group]" caption="product_group" attribute="1" defaultMemberUniqueName="[Product Lookup].[product_group].[All]" allUniqueName="[Product Lookup].[product_group].[All]" dimensionUniqueName="[Product Lookup]" displayFolder="" count="0" memberValueDatatype="130" unbalanced="0"/>
    <cacheHierarchy uniqueName="[Product Lookup].[product_category]" caption="product_category" attribute="1" defaultMemberUniqueName="[Product Lookup].[product_category].[All]" allUniqueName="[Product Lookup].[product_category].[All]" dimensionUniqueName="[Product Lookup]" displayFolder="" count="0" memberValueDatatype="130" unbalanced="0"/>
    <cacheHierarchy uniqueName="[Product Lookup].[product_type]" caption="product_type" attribute="1" defaultMemberUniqueName="[Product Lookup].[product_type].[All]" allUniqueName="[Product Lookup].[product_type].[All]" dimensionUniqueName="[Product Lookup]" displayFolder="" count="0" memberValueDatatype="130" unbalanced="0"/>
    <cacheHierarchy uniqueName="[Product Lookup].[product]" caption="product" attribute="1" defaultMemberUniqueName="[Product Lookup].[product].[All]" allUniqueName="[Product Lookup].[product].[All]" dimensionUniqueName="[Product Lookup]" displayFolder="" count="0" memberValueDatatype="130" unbalanced="0"/>
    <cacheHierarchy uniqueName="[Product Lookup].[product_description]" caption="product_description" attribute="1" defaultMemberUniqueName="[Product Lookup].[product_description].[All]" allUniqueName="[Product Lookup].[product_description].[All]" dimensionUniqueName="[Product Lookup]" displayFolder="" count="0" memberValueDatatype="130" unbalanced="0"/>
    <cacheHierarchy uniqueName="[Product Lookup].[unit_of_measure]" caption="unit_of_measure" attribute="1" defaultMemberUniqueName="[Product Lookup].[unit_of_measure].[All]" allUniqueName="[Product Lookup].[unit_of_measure].[All]" dimensionUniqueName="[Product Lookup]" displayFolder="" count="0" memberValueDatatype="130" unbalanced="0"/>
    <cacheHierarchy uniqueName="[Product Lookup].[current_cost]" caption="current_cost" attribute="1" defaultMemberUniqueName="[Product Lookup].[current_cost].[All]" allUniqueName="[Product Lookup].[current_cost].[All]" dimensionUniqueName="[Product Lookup]" displayFolder="" count="0" memberValueDatatype="5" unbalanced="0"/>
    <cacheHierarchy uniqueName="[Product Lookup].[current_wholesale_price]" caption="current_wholesale_price" attribute="1" defaultMemberUniqueName="[Product Lookup].[current_wholesale_price].[All]" allUniqueName="[Product Lookup].[current_wholesale_price].[All]" dimensionUniqueName="[Product Lookup]" displayFolder="" count="0" memberValueDatatype="5" unbalanced="0"/>
    <cacheHierarchy uniqueName="[Product Lookup].[current_retail_price]" caption="current_retail_price" attribute="1" defaultMemberUniqueName="[Product Lookup].[current_retail_price].[All]" allUniqueName="[Product Lookup].[current_retail_price].[All]" dimensionUniqueName="[Product Lookup]" displayFolder="" count="0" memberValueDatatype="5" unbalanced="0"/>
    <cacheHierarchy uniqueName="[Product Lookup].[tax_exempt_yn]" caption="tax_exempt_yn" attribute="1" defaultMemberUniqueName="[Product Lookup].[tax_exempt_yn].[All]" allUniqueName="[Product Lookup].[tax_exempt_yn].[All]" dimensionUniqueName="[Product Lookup]" displayFolder="" count="0" memberValueDatatype="130" unbalanced="0"/>
    <cacheHierarchy uniqueName="[Product Lookup].[promo_yn]" caption="promo_yn" attribute="1" defaultMemberUniqueName="[Product Lookup].[promo_yn].[All]" allUniqueName="[Product Lookup].[promo_yn].[All]" dimensionUniqueName="[Product Lookup]" displayFolder="" count="0" memberValueDatatype="130" unbalanced="0"/>
    <cacheHierarchy uniqueName="[Product Lookup].[new_product_yn]" caption="new_product_yn" attribute="1" defaultMemberUniqueName="[Product Lookup].[new_product_yn].[All]" allUniqueName="[Product Lookup].[new_product_yn].[All]" dimensionUniqueName="[Product Lookup]" displayFolder="" count="0" memberValueDatatype="130" unbalanced="0"/>
    <cacheHierarchy uniqueName="[Product Lookup].[profit]" caption="profit" attribute="1" defaultMemberUniqueName="[Product Lookup].[profit].[All]" allUniqueName="[Product Lookup].[profit].[All]" dimensionUniqueName="[Product Lookup]" displayFolder="" count="0" memberValueDatatype="5" unbalanced="0"/>
    <cacheHierarchy uniqueName="[Sales by Store].[transaction_id]" caption="transaction_id" attribute="1" defaultMemberUniqueName="[Sales by Store].[transaction_id].[All]" allUniqueName="[Sales by Store].[transaction_id].[All]" dimensionUniqueName="[Sales by Store]" displayFolder="" count="0" memberValueDatatype="20" unbalanced="0"/>
    <cacheHierarchy uniqueName="[Sales by Store].[transaction_time]" caption="transaction_time" attribute="1" time="1" defaultMemberUniqueName="[Sales by Store].[transaction_time].[All]" allUniqueName="[Sales by Store].[transaction_time].[All]" dimensionUniqueName="[Sales by Store]" displayFolder="" count="0" memberValueDatatype="7" unbalanced="0"/>
    <cacheHierarchy uniqueName="[Sales by Store].[instore_yn]" caption="instore_yn" attribute="1" defaultMemberUniqueName="[Sales by Store].[instore_yn].[All]" allUniqueName="[Sales by Store].[instore_yn].[All]" dimensionUniqueName="[Sales by Store]" displayFolder="" count="0" memberValueDatatype="130" unbalanced="0"/>
    <cacheHierarchy uniqueName="[Sales by Store].[order]" caption="order" attribute="1" defaultMemberUniqueName="[Sales by Store].[order].[All]" allUniqueName="[Sales by Store].[order].[All]" dimensionUniqueName="[Sales by Store]" displayFolder="" count="0" memberValueDatatype="20" unbalanced="0"/>
    <cacheHierarchy uniqueName="[Sales by Store].[line_item_id]" caption="line_item_id" attribute="1" defaultMemberUniqueName="[Sales by Store].[line_item_id].[All]" allUniqueName="[Sales by Store].[line_item_id].[All]" dimensionUniqueName="[Sales by Store]" displayFolder="" count="0" memberValueDatatype="20" unbalanced="0"/>
    <cacheHierarchy uniqueName="[Sales by Store].[quantity_sold]" caption="quantity_sold" attribute="1" defaultMemberUniqueName="[Sales by Store].[quantity_sold].[All]" allUniqueName="[Sales by Store].[quantity_sold].[All]" dimensionUniqueName="[Sales by Store]" displayFolder="" count="0" memberValueDatatype="20" unbalanced="0"/>
    <cacheHierarchy uniqueName="[Sales by Store].[unit_price]" caption="unit_price" attribute="1" defaultMemberUniqueName="[Sales by Store].[unit_price].[All]" allUniqueName="[Sales by Store].[unit_price].[All]" dimensionUniqueName="[Sales by Store]" displayFolder="" count="0" memberValueDatatype="6" unbalanced="0"/>
    <cacheHierarchy uniqueName="[Sales by Store].[promo_item_yn]" caption="promo_item_yn" attribute="1" defaultMemberUniqueName="[Sales by Store].[promo_item_yn].[All]" allUniqueName="[Sales by Store].[promo_item_yn].[All]" dimensionUniqueName="[Sales by Store]" displayFolder="" count="0" memberValueDatatype="130" unbalanced="0"/>
    <cacheHierarchy uniqueName="[Sales by Store].[total_sale]" caption="total_sale" attribute="1" defaultMemberUniqueName="[Sales by Store].[total_sale].[All]" allUniqueName="[Sales by Store].[total_sale].[All]" dimensionUniqueName="[Sales by Store]" displayFolder="" count="0" memberValueDatatype="6" unbalanced="0"/>
    <cacheHierarchy uniqueName="[Store Lookup].[store_id]" caption="store_id" attribute="1" defaultMemberUniqueName="[Store Lookup].[store_id].[All]" allUniqueName="[Store Lookup].[store_id].[All]" dimensionUniqueName="[Store Lookup]" displayFolder="" count="0" memberValueDatatype="20" unbalanced="0"/>
    <cacheHierarchy uniqueName="[Store Lookup].[store_type]" caption="store_type" attribute="1" defaultMemberUniqueName="[Store Lookup].[store_type].[All]" allUniqueName="[Store Lookup].[store_type].[All]" dimensionUniqueName="[Store Lookup]" displayFolder="" count="0" memberValueDatatype="130" unbalanced="0"/>
    <cacheHierarchy uniqueName="[Store Lookup].[store_square_feet]" caption="store_square_feet" attribute="1" defaultMemberUniqueName="[Store Lookup].[store_square_feet].[All]" allUniqueName="[Store Lookup].[store_square_feet].[All]" dimensionUniqueName="[Store Lookup]" displayFolder="" count="0" memberValueDatatype="20" unbalanced="0"/>
    <cacheHierarchy uniqueName="[Store Lookup].[store_address]" caption="store_address" attribute="1" defaultMemberUniqueName="[Store Lookup].[store_address].[All]" allUniqueName="[Store Lookup].[store_address].[All]" dimensionUniqueName="[Store Lookup]" displayFolder="" count="0" memberValueDatatype="130" unbalanced="0"/>
    <cacheHierarchy uniqueName="[Store Lookup].[store_city]" caption="store_city" attribute="1" defaultMemberUniqueName="[Store Lookup].[store_city].[All]" allUniqueName="[Store Lookup].[store_city].[All]" dimensionUniqueName="[Store Lookup]" displayFolder="" count="0" memberValueDatatype="130" unbalanced="0"/>
    <cacheHierarchy uniqueName="[Store Lookup].[store_state_province]" caption="store_state_province" attribute="1" defaultMemberUniqueName="[Store Lookup].[store_state_province].[All]" allUniqueName="[Store Lookup].[store_state_province].[All]" dimensionUniqueName="[Store Lookup]" displayFolder="" count="0" memberValueDatatype="130" unbalanced="0"/>
    <cacheHierarchy uniqueName="[Store Lookup].[store_postal_code]" caption="store_postal_code" attribute="1" defaultMemberUniqueName="[Store Lookup].[store_postal_code].[All]" allUniqueName="[Store Lookup].[store_postal_code].[All]" dimensionUniqueName="[Store Lookup]" displayFolder="" count="0" memberValueDatatype="20" unbalanced="0"/>
    <cacheHierarchy uniqueName="[Store Lookup].[store_longitude]" caption="store_longitude" attribute="1" defaultMemberUniqueName="[Store Lookup].[store_longitude].[All]" allUniqueName="[Store Lookup].[store_longitude].[All]" dimensionUniqueName="[Store Lookup]" displayFolder="" count="0" memberValueDatatype="5" unbalanced="0"/>
    <cacheHierarchy uniqueName="[Store Lookup].[store_latitude]" caption="store_latitude" attribute="1" defaultMemberUniqueName="[Store Lookup].[store_latitude].[All]" allUniqueName="[Store Lookup].[store_latitude].[All]" dimensionUniqueName="[Store Lookup]" displayFolder="" count="0" memberValueDatatype="5" unbalanced="0"/>
    <cacheHierarchy uniqueName="[Store Lookup].[manager]" caption="manager" attribute="1" defaultMemberUniqueName="[Store Lookup].[manager].[All]" allUniqueName="[Store Lookup].[manager].[All]" dimensionUniqueName="[Store Lookup]" displayFolder="" count="0" memberValueDatatype="20" unbalanced="0"/>
    <cacheHierarchy uniqueName="[Store Lookup].[Neighorhood]" caption="Neighorhood" attribute="1" defaultMemberUniqueName="[Store Lookup].[Neighorhood].[All]" allUniqueName="[Store Lookup].[Neighorhood].[All]" dimensionUniqueName="[Store Lookup]" displayFolder="" count="0" memberValueDatatype="130" unbalanced="0"/>
    <cacheHierarchy uniqueName="[Calendar].[Transaction_Date (Month Index)]" caption="Transaction_Date (Month Index)" attribute="1" defaultMemberUniqueName="[Calendar].[Transaction_Date (Month Index)].[All]" allUniqueName="[Calendar].[Transaction_Date (Month Index)].[All]" dimensionUniqueName="[Calendar]" displayFolder="" count="0" memberValueDatatype="20" unbalanced="0" hidden="1"/>
    <cacheHierarchy uniqueName="[Customer Lookup].[birthdate (Month Index)]" caption="birthdate (Month Index)" attribute="1" defaultMemberUniqueName="[Customer Lookup].[birthdate (Month Index)].[All]" allUniqueName="[Customer Lookup].[birthdate (Month Index)].[All]" dimensionUniqueName="[Customer Lookup]" displayFolder="" count="0" memberValueDatatype="20" unbalanced="0" hidden="1"/>
    <cacheHierarchy uniqueName="[Employee Lookup].[start_date (Month Index)]" caption="start_date (Month Index)" attribute="1" defaultMemberUniqueName="[Employee Lookup].[start_date (Month Index)].[All]" allUniqueName="[Employee Lookup].[start_date (Month Index)].[All]" dimensionUniqueName="[Employee Lookup]" displayFolder="" count="0" memberValueDatatype="20" unbalanced="0" hidden="1"/>
    <cacheHierarchy uniqueName="[Sales by Store].[customer_id]" caption="customer_id" attribute="1" defaultMemberUniqueName="[Sales by Store].[customer_id].[All]" allUniqueName="[Sales by Store].[customer_id].[All]" dimensionUniqueName="[Sales by Store]" displayFolder="" count="0" memberValueDatatype="20" unbalanced="0" hidden="1"/>
    <cacheHierarchy uniqueName="[Sales by Store].[product_id]" caption="product_id" attribute="1" defaultMemberUniqueName="[Sales by Store].[product_id].[All]" allUniqueName="[Sales by Store].[product_id].[All]" dimensionUniqueName="[Sales by Store]" displayFolder="" count="0" memberValueDatatype="20" unbalanced="0" hidden="1"/>
    <cacheHierarchy uniqueName="[Sales by Store].[staff_id]" caption="staff_id" attribute="1" defaultMemberUniqueName="[Sales by Store].[staff_id].[All]" allUniqueName="[Sales by Store].[staff_id].[All]" dimensionUniqueName="[Sales by Store]" displayFolder="" count="0" memberValueDatatype="20" unbalanced="0" hidden="1"/>
    <cacheHierarchy uniqueName="[Sales by Store].[store_id]" caption="store_id" attribute="1" defaultMemberUniqueName="[Sales by Store].[store_id].[All]" allUniqueName="[Sales by Store].[store_id].[All]" dimensionUniqueName="[Sales by Store]" displayFolder="" count="0" memberValueDatatype="20" unbalanced="0" hidden="1"/>
    <cacheHierarchy uniqueName="[Sales by Store].[transaction_date]" caption="transaction_date" attribute="1" time="1" defaultMemberUniqueName="[Sales by Store].[transaction_date].[All]" allUniqueName="[Sales by Store].[transaction_date].[All]" dimensionUniqueName="[Sales by Store]" displayFolder="" count="0" memberValueDatatype="7" unbalanced="0" hidden="1"/>
    <cacheHierarchy uniqueName="[Measures].[__XL_Count Calendar]" caption="__XL_Count Calendar" measure="1" displayFolder="" measureGroup="Calendar" count="0" hidden="1"/>
    <cacheHierarchy uniqueName="[Measures].[__XL_Count Customer Lookup]" caption="__XL_Count Customer Lookup" measure="1" displayFolder="" measureGroup="Customer Lookup" count="0" hidden="1"/>
    <cacheHierarchy uniqueName="[Measures].[__XL_Count Employee Lookup]" caption="__XL_Count Employee Lookup" measure="1" displayFolder="" measureGroup="Employee Lookup" count="0" hidden="1"/>
    <cacheHierarchy uniqueName="[Measures].[__XL_Count Product Lookup]" caption="__XL_Count Product Lookup" measure="1" displayFolder="" measureGroup="Product Lookup" count="0" hidden="1"/>
    <cacheHierarchy uniqueName="[Measures].[__XL_Count Sales by Store]" caption="__XL_Count Sales by Store" measure="1" displayFolder="" measureGroup="Sales by Store" count="0" hidden="1"/>
    <cacheHierarchy uniqueName="[Measures].[__XL_Count Store Lookup]" caption="__XL_Count Store Lookup" measure="1" displayFolder="" measureGroup="Store Lookup" count="0" hidden="1"/>
    <cacheHierarchy uniqueName="[Measures].[__No measures defined]" caption="__No measures defined" measure="1" displayFolder="" count="0" hidden="1"/>
    <cacheHierarchy uniqueName="[Measures].[Sum of total_sale]" caption="Sum of total_sale" measure="1" displayFolder="" measureGroup="Sales by Store" count="0" oneField="1" hidden="1">
      <fieldsUsage count="1">
        <fieldUsage x="0"/>
      </fieldsUsage>
      <extLst>
        <ext xmlns:x15="http://schemas.microsoft.com/office/spreadsheetml/2010/11/main" uri="{B97F6D7D-B522-45F9-BDA1-12C45D357490}">
          <x15:cacheHierarchy aggregatedColumn="59"/>
        </ext>
      </extLst>
    </cacheHierarchy>
    <cacheHierarchy uniqueName="[Measures].[Distinct Count of total_sale]" caption="Distinct Count of total_sale" measure="1" displayFolder="" measureGroup="Sales by Store" count="0" hidden="1">
      <extLst>
        <ext xmlns:x15="http://schemas.microsoft.com/office/spreadsheetml/2010/11/main" uri="{B97F6D7D-B522-45F9-BDA1-12C45D357490}">
          <x15:cacheHierarchy aggregatedColumn="59"/>
        </ext>
      </extLst>
    </cacheHierarchy>
    <cacheHierarchy uniqueName="[Measures].[Sum of profit]" caption="Sum of profit" measure="1" displayFolder="" measureGroup="Product Lookup" count="0" hidden="1">
      <extLst>
        <ext xmlns:x15="http://schemas.microsoft.com/office/spreadsheetml/2010/11/main" uri="{B97F6D7D-B522-45F9-BDA1-12C45D357490}">
          <x15:cacheHierarchy aggregatedColumn="50"/>
        </ext>
      </extLst>
    </cacheHierarchy>
  </cacheHierarchies>
  <kpis count="0"/>
  <dimensions count="7">
    <dimension name="Calendar" uniqueName="[Calendar]" caption="Calendar"/>
    <dimension name="Customer Lookup" uniqueName="[Customer Lookup]" caption="Customer Lookup"/>
    <dimension name="Employee Lookup" uniqueName="[Employee Lookup]" caption="Employee Lookup"/>
    <dimension measure="1" name="Measures" uniqueName="[Measures]" caption="Measures"/>
    <dimension name="Product Lookup" uniqueName="[Product Lookup]" caption="Product Lookup"/>
    <dimension name="Sales by Store" uniqueName="[Sales by Store]" caption="Sales by Store"/>
    <dimension name="Store Lookup" uniqueName="[Store Lookup]" caption="Store Lookup"/>
  </dimensions>
  <measureGroups count="6">
    <measureGroup name="Calendar" caption="Calendar"/>
    <measureGroup name="Customer Lookup" caption="Customer Lookup"/>
    <measureGroup name="Employee Lookup" caption="Employee Lookup"/>
    <measureGroup name="Product Lookup" caption="Product Lookup"/>
    <measureGroup name="Sales by Store" caption="Sales by Store"/>
    <measureGroup name="Store Lookup" caption="Store Lookup"/>
  </measureGroups>
  <maps count="11">
    <map measureGroup="0" dimension="0"/>
    <map measureGroup="1" dimension="1"/>
    <map measureGroup="2" dimension="2"/>
    <map measureGroup="3" dimension="4"/>
    <map measureGroup="4" dimension="0"/>
    <map measureGroup="4" dimension="1"/>
    <map measureGroup="4" dimension="2"/>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an" refreshedDate="44886.882835416669" backgroundQuery="1" createdVersion="8" refreshedVersion="8" minRefreshableVersion="3" recordCount="0" supportSubquery="1" supportAdvancedDrill="1" xr:uid="{CABFCC68-6D9F-4E20-8AC2-2FA8CF98C72E}">
  <cacheSource type="external" connectionId="7"/>
  <cacheFields count="2">
    <cacheField name="[Measures].[Sum of profit]" caption="Sum of profit" numFmtId="0" hierarchy="88" level="32767"/>
    <cacheField name="[Product Lookup].[product_group].[product_group]" caption="product_group" numFmtId="0" hierarchy="38" level="1">
      <sharedItems count="5">
        <s v="Add-ons"/>
        <s v="Beverages"/>
        <s v="Food"/>
        <s v="Merchandise"/>
        <s v="Whole Bean/Teas"/>
      </sharedItems>
    </cacheField>
  </cacheFields>
  <cacheHierarchies count="89">
    <cacheHierarchy uniqueName="[Calendar].[Transaction_Date]" caption="Transaction_Date" attribute="1" time="1" defaultMemberUniqueName="[Calendar].[Transaction_Date].[All]" allUniqueName="[Calendar].[Transaction_Date].[All]" dimensionUniqueName="[Calendar]" displayFolder="" count="0" memberValueDatatype="7" unbalanced="0"/>
    <cacheHierarchy uniqueName="[Calendar].[Date_ID]" caption="Date_ID" attribute="1" defaultMemberUniqueName="[Calendar].[Date_ID].[All]" allUniqueName="[Calendar].[Date_ID].[All]" dimensionUniqueName="[Calendar]" displayFolder="" count="0" memberValueDatatype="20" unbalanced="0"/>
    <cacheHierarchy uniqueName="[Calendar].[Week_ID]" caption="Week_ID" attribute="1" defaultMemberUniqueName="[Calendar].[Week_ID].[All]" allUniqueName="[Calendar].[Week_ID].[All]" dimensionUniqueName="[Calendar]" displayFolder="" count="0" memberValueDatatype="20" unbalanced="0"/>
    <cacheHierarchy uniqueName="[Calendar].[Week_Desc]" caption="Week_Desc" attribute="1" defaultMemberUniqueName="[Calendar].[Week_Desc].[All]" allUniqueName="[Calendar].[Week_Desc].[All]" dimensionUniqueName="[Calendar]" displayFolder="" count="0" memberValueDatatype="130" unbalanced="0"/>
    <cacheHierarchy uniqueName="[Calendar].[Month_ID]" caption="Month_ID" attribute="1" defaultMemberUniqueName="[Calendar].[Month_ID].[All]" allUniqueName="[Calendar].[Month_ID].[All]" dimensionUniqueName="[Calendar]" displayFolder="" count="0" memberValueDatatype="20" unbalanced="0"/>
    <cacheHierarchy uniqueName="[Calendar].[Month_Name]" caption="Month_Name" attribute="1" defaultMemberUniqueName="[Calendar].[Month_Name].[All]" allUniqueName="[Calendar].[Month_Name].[All]" dimensionUniqueName="[Calendar]" displayFolder="" count="0" memberValueDatatype="130" unbalanced="0"/>
    <cacheHierarchy uniqueName="[Calendar].[Quarter_ID]" caption="Quarter_ID" attribute="1" defaultMemberUniqueName="[Calendar].[Quarter_ID].[All]" allUniqueName="[Calendar].[Quarter_ID].[All]" dimensionUniqueName="[Calendar]" displayFolder="" count="0" memberValueDatatype="20" unbalanced="0"/>
    <cacheHierarchy uniqueName="[Calendar].[Quarter_Name]" caption="Quarter_Name" attribute="1" defaultMemberUniqueName="[Calendar].[Quarter_Name].[All]" allUniqueName="[Calendar].[Quarter_Name].[All]" dimensionUniqueName="[Calendar]" displayFolder="" count="0" memberValueDatatype="130" unbalanced="0"/>
    <cacheHierarchy uniqueName="[Calendar].[Year_ID]" caption="Year_ID" attribute="1" defaultMemberUniqueName="[Calendar].[Year_ID].[All]" allUniqueName="[Calendar].[Year_ID].[All]" dimensionUniqueName="[Calendar]" displayFolder="" count="0" memberValueDatatype="20" unbalanced="0"/>
    <cacheHierarchy uniqueName="[Calendar].[Week_Year]" caption="Week_Year" attribute="1" defaultMemberUniqueName="[Calendar].[Week_Year].[All]" allUniqueName="[Calendar].[Week_Year].[All]" dimensionUniqueName="[Calendar]" displayFolder="" count="0" memberValueDatatype="130" unbalanced="0"/>
    <cacheHierarchy uniqueName="[Calendar].[Transaction_Date (Year)]" caption="Transaction_Date (Year)" attribute="1" defaultMemberUniqueName="[Calendar].[Transaction_Date (Year)].[All]" allUniqueName="[Calendar].[Transaction_Date (Year)].[All]" dimensionUniqueName="[Calendar]" displayFolder="" count="0" memberValueDatatype="130" unbalanced="0"/>
    <cacheHierarchy uniqueName="[Calendar].[Transaction_Date (Quarter)]" caption="Transaction_Date (Quarter)" attribute="1" defaultMemberUniqueName="[Calendar].[Transaction_Date (Quarter)].[All]" allUniqueName="[Calendar].[Transaction_Date (Quarter)].[All]" dimensionUniqueName="[Calendar]" displayFolder="" count="0" memberValueDatatype="130" unbalanced="0"/>
    <cacheHierarchy uniqueName="[Calendar].[Transaction_Date (Month)]" caption="Transaction_Date (Month)" attribute="1" defaultMemberUniqueName="[Calendar].[Transaction_Date (Month)].[All]" allUniqueName="[Calendar].[Transaction_Date (Month)].[All]" dimensionUniqueName="[Calendar]" displayFolder="" count="0" memberValueDatatype="130" unbalanced="0"/>
    <cacheHierarchy uniqueName="[Customer Lookup].[customer_id]" caption="customer_id" attribute="1" defaultMemberUniqueName="[Customer Lookup].[customer_id].[All]" allUniqueName="[Customer Lookup].[customer_id].[All]" dimensionUniqueName="[Customer Lookup]" displayFolder="" count="0" memberValueDatatype="20" unbalanced="0"/>
    <cacheHierarchy uniqueName="[Customer Lookup].[home_store]" caption="home_store" attribute="1" defaultMemberUniqueName="[Customer Lookup].[home_store].[All]" allUniqueName="[Customer Lookup].[home_store].[All]" dimensionUniqueName="[Customer Lookup]" displayFolder="" count="0" memberValueDatatype="20" unbalanced="0"/>
    <cacheHierarchy uniqueName="[Customer Lookup].[customer_name]" caption="customer_name" attribute="1" defaultMemberUniqueName="[Customer Lookup].[customer_name].[All]" allUniqueName="[Customer Lookup].[customer_name].[All]" dimensionUniqueName="[Customer Lookup]" displayFolder="" count="0" memberValueDatatype="130" unbalanced="0"/>
    <cacheHierarchy uniqueName="[Customer Lookup].[customer_email]" caption="customer_email" attribute="1" defaultMemberUniqueName="[Customer Lookup].[customer_email].[All]" allUniqueName="[Customer Lookup].[customer_email].[All]" dimensionUniqueName="[Customer Lookup]" displayFolder="" count="0" memberValueDatatype="130" unbalanced="0"/>
    <cacheHierarchy uniqueName="[Customer Lookup].[customer_since]" caption="customer_since" attribute="1" time="1" defaultMemberUniqueName="[Customer Lookup].[customer_since].[All]" allUniqueName="[Customer Lookup].[customer_since].[All]" dimensionUniqueName="[Customer Lookup]" displayFolder="" count="0" memberValueDatatype="7" unbalanced="0"/>
    <cacheHierarchy uniqueName="[Customer Lookup].[loyalty_card_number]" caption="loyalty_card_number" attribute="1" defaultMemberUniqueName="[Customer Lookup].[loyalty_card_number].[All]" allUniqueName="[Customer Lookup].[loyalty_card_number].[All]" dimensionUniqueName="[Customer Lookup]" displayFolder="" count="0" memberValueDatatype="130" unbalanced="0"/>
    <cacheHierarchy uniqueName="[Customer Lookup].[birthdate]" caption="birthdate" attribute="1" time="1" defaultMemberUniqueName="[Customer Lookup].[birthdate].[All]" allUniqueName="[Customer Lookup].[birthdate].[All]" dimensionUniqueName="[Customer Lookup]" displayFolder="" count="0" memberValueDatatype="7" unbalanced="0"/>
    <cacheHierarchy uniqueName="[Customer Lookup].[gender]" caption="gender" attribute="1" defaultMemberUniqueName="[Customer Lookup].[gender].[All]" allUniqueName="[Customer Lookup].[gender].[All]" dimensionUniqueName="[Customer Lookup]" displayFolder="" count="0" memberValueDatatype="130" unbalanced="0"/>
    <cacheHierarchy uniqueName="[Customer Lookup].[Year]" caption="Year" attribute="1" defaultMemberUniqueName="[Customer Lookup].[Year].[All]" allUniqueName="[Customer Lookup].[Year].[All]" dimensionUniqueName="[Customer Lookup]" displayFolder="" count="0" memberValueDatatype="20" unbalanced="0"/>
    <cacheHierarchy uniqueName="[Customer Lookup].[Age Range]" caption="Age Range" attribute="1" defaultMemberUniqueName="[Customer Lookup].[Age Range].[All]" allUniqueName="[Customer Lookup].[Age Range].[All]" dimensionUniqueName="[Customer Lookup]" displayFolder="" count="0" memberValueDatatype="130" unbalanced="0"/>
    <cacheHierarchy uniqueName="[Customer Lookup].[birthdate (Year)]" caption="birthdate (Year)" attribute="1" defaultMemberUniqueName="[Customer Lookup].[birthdate (Year)].[All]" allUniqueName="[Customer Lookup].[birthdate (Year)].[All]" dimensionUniqueName="[Customer Lookup]" displayFolder="" count="0" memberValueDatatype="130" unbalanced="0"/>
    <cacheHierarchy uniqueName="[Customer Lookup].[birthdate (Quarter)]" caption="birthdate (Quarter)" attribute="1" defaultMemberUniqueName="[Customer Lookup].[birthdate (Quarter)].[All]" allUniqueName="[Customer Lookup].[birthdate (Quarter)].[All]" dimensionUniqueName="[Customer Lookup]" displayFolder="" count="0" memberValueDatatype="130" unbalanced="0"/>
    <cacheHierarchy uniqueName="[Customer Lookup].[birthdate (Month)]" caption="birthdate (Month)" attribute="1" defaultMemberUniqueName="[Customer Lookup].[birthdate (Month)].[All]" allUniqueName="[Customer Lookup].[birthdate (Month)].[All]" dimensionUniqueName="[Customer Lookup]" displayFolder="" count="0" memberValueDatatype="130" unbalanced="0"/>
    <cacheHierarchy uniqueName="[Customer Lookup].[Age]" caption="Age" attribute="1" defaultMemberUniqueName="[Customer Lookup].[Age].[All]" allUniqueName="[Customer Lookup].[Age].[All]" dimensionUniqueName="[Customer Lookup]" displayFolder="" count="0" memberValueDatatype="5" unbalanced="0"/>
    <cacheHierarchy uniqueName="[Employee Lookup].[staff_id]" caption="staff_id" attribute="1" defaultMemberUniqueName="[Employee Lookup].[staff_id].[All]" allUniqueName="[Employee Lookup].[staff_id].[All]" dimensionUniqueName="[Employee Lookup]" displayFolder="" count="0" memberValueDatatype="20" unbalanced="0"/>
    <cacheHierarchy uniqueName="[Employee Lookup].[first_name]" caption="first_name" attribute="1" defaultMemberUniqueName="[Employee Lookup].[first_name].[All]" allUniqueName="[Employee Lookup].[first_name].[All]" dimensionUniqueName="[Employee Lookup]" displayFolder="" count="0" memberValueDatatype="130" unbalanced="0"/>
    <cacheHierarchy uniqueName="[Employee Lookup].[last_name]" caption="last_name" attribute="1" defaultMemberUniqueName="[Employee Lookup].[last_name].[All]" allUniqueName="[Employee Lookup].[last_name].[All]" dimensionUniqueName="[Employee Lookup]" displayFolder="" count="0" memberValueDatatype="130" unbalanced="0"/>
    <cacheHierarchy uniqueName="[Employee Lookup].[position]" caption="position" attribute="1" defaultMemberUniqueName="[Employee Lookup].[position].[All]" allUniqueName="[Employee Lookup].[position].[All]" dimensionUniqueName="[Employee Lookup]" displayFolder="" count="0" memberValueDatatype="130" unbalanced="0"/>
    <cacheHierarchy uniqueName="[Employee Lookup].[start_date]" caption="start_date" attribute="1" time="1" defaultMemberUniqueName="[Employee Lookup].[start_date].[All]" allUniqueName="[Employee Lookup].[start_date].[All]" dimensionUniqueName="[Employee Lookup]" displayFolder="" count="0" memberValueDatatype="7" unbalanced="0"/>
    <cacheHierarchy uniqueName="[Employee Lookup].[location]" caption="location" attribute="1" defaultMemberUniqueName="[Employee Lookup].[location].[All]" allUniqueName="[Employee Lookup].[location].[All]" dimensionUniqueName="[Employee Lookup]" displayFolder="" count="0" memberValueDatatype="130" unbalanced="0"/>
    <cacheHierarchy uniqueName="[Employee Lookup].[full_name]" caption="full_name" attribute="1" defaultMemberUniqueName="[Employee Lookup].[full_name].[All]" allUniqueName="[Employee Lookup].[full_name].[All]" dimensionUniqueName="[Employee Lookup]" displayFolder="" count="0" memberValueDatatype="130" unbalanced="0"/>
    <cacheHierarchy uniqueName="[Employee Lookup].[start_date (Year)]" caption="start_date (Year)" attribute="1" defaultMemberUniqueName="[Employee Lookup].[start_date (Year)].[All]" allUniqueName="[Employee Lookup].[start_date (Year)].[All]" dimensionUniqueName="[Employee Lookup]" displayFolder="" count="0" memberValueDatatype="130" unbalanced="0"/>
    <cacheHierarchy uniqueName="[Employee Lookup].[start_date (Quarter)]" caption="start_date (Quarter)" attribute="1" defaultMemberUniqueName="[Employee Lookup].[start_date (Quarter)].[All]" allUniqueName="[Employee Lookup].[start_date (Quarter)].[All]" dimensionUniqueName="[Employee Lookup]" displayFolder="" count="0" memberValueDatatype="130" unbalanced="0"/>
    <cacheHierarchy uniqueName="[Employee Lookup].[start_date (Month)]" caption="start_date (Month)" attribute="1" defaultMemberUniqueName="[Employee Lookup].[start_date (Month)].[All]" allUniqueName="[Employee Lookup].[start_date (Month)].[All]" dimensionUniqueName="[Employee Lookup]" displayFolder="" count="0" memberValueDatatype="130" unbalanced="0"/>
    <cacheHierarchy uniqueName="[Product Lookup].[product_id]" caption="product_id" attribute="1" defaultMemberUniqueName="[Product Lookup].[product_id].[All]" allUniqueName="[Product Lookup].[product_id].[All]" dimensionUniqueName="[Product Lookup]" displayFolder="" count="0" memberValueDatatype="20" unbalanced="0"/>
    <cacheHierarchy uniqueName="[Product Lookup].[product_group]" caption="product_group" attribute="1" defaultMemberUniqueName="[Product Lookup].[product_group].[All]" allUniqueName="[Product Lookup].[product_group].[All]" dimensionUniqueName="[Product Lookup]" displayFolder="" count="2" memberValueDatatype="130" unbalanced="0">
      <fieldsUsage count="2">
        <fieldUsage x="-1"/>
        <fieldUsage x="1"/>
      </fieldsUsage>
    </cacheHierarchy>
    <cacheHierarchy uniqueName="[Product Lookup].[product_category]" caption="product_category" attribute="1" defaultMemberUniqueName="[Product Lookup].[product_category].[All]" allUniqueName="[Product Lookup].[product_category].[All]" dimensionUniqueName="[Product Lookup]" displayFolder="" count="0" memberValueDatatype="130" unbalanced="0"/>
    <cacheHierarchy uniqueName="[Product Lookup].[product_type]" caption="product_type" attribute="1" defaultMemberUniqueName="[Product Lookup].[product_type].[All]" allUniqueName="[Product Lookup].[product_type].[All]" dimensionUniqueName="[Product Lookup]" displayFolder="" count="0" memberValueDatatype="130" unbalanced="0"/>
    <cacheHierarchy uniqueName="[Product Lookup].[product]" caption="product" attribute="1" defaultMemberUniqueName="[Product Lookup].[product].[All]" allUniqueName="[Product Lookup].[product].[All]" dimensionUniqueName="[Product Lookup]" displayFolder="" count="0" memberValueDatatype="130" unbalanced="0"/>
    <cacheHierarchy uniqueName="[Product Lookup].[product_description]" caption="product_description" attribute="1" defaultMemberUniqueName="[Product Lookup].[product_description].[All]" allUniqueName="[Product Lookup].[product_description].[All]" dimensionUniqueName="[Product Lookup]" displayFolder="" count="0" memberValueDatatype="130" unbalanced="0"/>
    <cacheHierarchy uniqueName="[Product Lookup].[unit_of_measure]" caption="unit_of_measure" attribute="1" defaultMemberUniqueName="[Product Lookup].[unit_of_measure].[All]" allUniqueName="[Product Lookup].[unit_of_measure].[All]" dimensionUniqueName="[Product Lookup]" displayFolder="" count="0" memberValueDatatype="130" unbalanced="0"/>
    <cacheHierarchy uniqueName="[Product Lookup].[current_cost]" caption="current_cost" attribute="1" defaultMemberUniqueName="[Product Lookup].[current_cost].[All]" allUniqueName="[Product Lookup].[current_cost].[All]" dimensionUniqueName="[Product Lookup]" displayFolder="" count="0" memberValueDatatype="5" unbalanced="0"/>
    <cacheHierarchy uniqueName="[Product Lookup].[current_wholesale_price]" caption="current_wholesale_price" attribute="1" defaultMemberUniqueName="[Product Lookup].[current_wholesale_price].[All]" allUniqueName="[Product Lookup].[current_wholesale_price].[All]" dimensionUniqueName="[Product Lookup]" displayFolder="" count="0" memberValueDatatype="5" unbalanced="0"/>
    <cacheHierarchy uniqueName="[Product Lookup].[current_retail_price]" caption="current_retail_price" attribute="1" defaultMemberUniqueName="[Product Lookup].[current_retail_price].[All]" allUniqueName="[Product Lookup].[current_retail_price].[All]" dimensionUniqueName="[Product Lookup]" displayFolder="" count="0" memberValueDatatype="5" unbalanced="0"/>
    <cacheHierarchy uniqueName="[Product Lookup].[tax_exempt_yn]" caption="tax_exempt_yn" attribute="1" defaultMemberUniqueName="[Product Lookup].[tax_exempt_yn].[All]" allUniqueName="[Product Lookup].[tax_exempt_yn].[All]" dimensionUniqueName="[Product Lookup]" displayFolder="" count="0" memberValueDatatype="130" unbalanced="0"/>
    <cacheHierarchy uniqueName="[Product Lookup].[promo_yn]" caption="promo_yn" attribute="1" defaultMemberUniqueName="[Product Lookup].[promo_yn].[All]" allUniqueName="[Product Lookup].[promo_yn].[All]" dimensionUniqueName="[Product Lookup]" displayFolder="" count="0" memberValueDatatype="130" unbalanced="0"/>
    <cacheHierarchy uniqueName="[Product Lookup].[new_product_yn]" caption="new_product_yn" attribute="1" defaultMemberUniqueName="[Product Lookup].[new_product_yn].[All]" allUniqueName="[Product Lookup].[new_product_yn].[All]" dimensionUniqueName="[Product Lookup]" displayFolder="" count="0" memberValueDatatype="130" unbalanced="0"/>
    <cacheHierarchy uniqueName="[Product Lookup].[profit]" caption="profit" attribute="1" defaultMemberUniqueName="[Product Lookup].[profit].[All]" allUniqueName="[Product Lookup].[profit].[All]" dimensionUniqueName="[Product Lookup]" displayFolder="" count="0" memberValueDatatype="5" unbalanced="0"/>
    <cacheHierarchy uniqueName="[Sales by Store].[transaction_id]" caption="transaction_id" attribute="1" defaultMemberUniqueName="[Sales by Store].[transaction_id].[All]" allUniqueName="[Sales by Store].[transaction_id].[All]" dimensionUniqueName="[Sales by Store]" displayFolder="" count="0" memberValueDatatype="20" unbalanced="0"/>
    <cacheHierarchy uniqueName="[Sales by Store].[transaction_time]" caption="transaction_time" attribute="1" time="1" defaultMemberUniqueName="[Sales by Store].[transaction_time].[All]" allUniqueName="[Sales by Store].[transaction_time].[All]" dimensionUniqueName="[Sales by Store]" displayFolder="" count="0" memberValueDatatype="7" unbalanced="0"/>
    <cacheHierarchy uniqueName="[Sales by Store].[instore_yn]" caption="instore_yn" attribute="1" defaultMemberUniqueName="[Sales by Store].[instore_yn].[All]" allUniqueName="[Sales by Store].[instore_yn].[All]" dimensionUniqueName="[Sales by Store]" displayFolder="" count="0" memberValueDatatype="130" unbalanced="0"/>
    <cacheHierarchy uniqueName="[Sales by Store].[order]" caption="order" attribute="1" defaultMemberUniqueName="[Sales by Store].[order].[All]" allUniqueName="[Sales by Store].[order].[All]" dimensionUniqueName="[Sales by Store]" displayFolder="" count="0" memberValueDatatype="20" unbalanced="0"/>
    <cacheHierarchy uniqueName="[Sales by Store].[line_item_id]" caption="line_item_id" attribute="1" defaultMemberUniqueName="[Sales by Store].[line_item_id].[All]" allUniqueName="[Sales by Store].[line_item_id].[All]" dimensionUniqueName="[Sales by Store]" displayFolder="" count="0" memberValueDatatype="20" unbalanced="0"/>
    <cacheHierarchy uniqueName="[Sales by Store].[quantity_sold]" caption="quantity_sold" attribute="1" defaultMemberUniqueName="[Sales by Store].[quantity_sold].[All]" allUniqueName="[Sales by Store].[quantity_sold].[All]" dimensionUniqueName="[Sales by Store]" displayFolder="" count="2" memberValueDatatype="20" unbalanced="0"/>
    <cacheHierarchy uniqueName="[Sales by Store].[unit_price]" caption="unit_price" attribute="1" defaultMemberUniqueName="[Sales by Store].[unit_price].[All]" allUniqueName="[Sales by Store].[unit_price].[All]" dimensionUniqueName="[Sales by Store]" displayFolder="" count="0" memberValueDatatype="6" unbalanced="0"/>
    <cacheHierarchy uniqueName="[Sales by Store].[promo_item_yn]" caption="promo_item_yn" attribute="1" defaultMemberUniqueName="[Sales by Store].[promo_item_yn].[All]" allUniqueName="[Sales by Store].[promo_item_yn].[All]" dimensionUniqueName="[Sales by Store]" displayFolder="" count="0" memberValueDatatype="130" unbalanced="0"/>
    <cacheHierarchy uniqueName="[Sales by Store].[total_sale]" caption="total_sale" attribute="1" defaultMemberUniqueName="[Sales by Store].[total_sale].[All]" allUniqueName="[Sales by Store].[total_sale].[All]" dimensionUniqueName="[Sales by Store]" displayFolder="" count="2" memberValueDatatype="6" unbalanced="0"/>
    <cacheHierarchy uniqueName="[Store Lookup].[store_id]" caption="store_id" attribute="1" defaultMemberUniqueName="[Store Lookup].[store_id].[All]" allUniqueName="[Store Lookup].[store_id].[All]" dimensionUniqueName="[Store Lookup]" displayFolder="" count="0" memberValueDatatype="20" unbalanced="0"/>
    <cacheHierarchy uniqueName="[Store Lookup].[store_type]" caption="store_type" attribute="1" defaultMemberUniqueName="[Store Lookup].[store_type].[All]" allUniqueName="[Store Lookup].[store_type].[All]" dimensionUniqueName="[Store Lookup]" displayFolder="" count="0" memberValueDatatype="130" unbalanced="0"/>
    <cacheHierarchy uniqueName="[Store Lookup].[store_square_feet]" caption="store_square_feet" attribute="1" defaultMemberUniqueName="[Store Lookup].[store_square_feet].[All]" allUniqueName="[Store Lookup].[store_square_feet].[All]" dimensionUniqueName="[Store Lookup]" displayFolder="" count="0" memberValueDatatype="20" unbalanced="0"/>
    <cacheHierarchy uniqueName="[Store Lookup].[store_address]" caption="store_address" attribute="1" defaultMemberUniqueName="[Store Lookup].[store_address].[All]" allUniqueName="[Store Lookup].[store_address].[All]" dimensionUniqueName="[Store Lookup]" displayFolder="" count="0" memberValueDatatype="130" unbalanced="0"/>
    <cacheHierarchy uniqueName="[Store Lookup].[store_city]" caption="store_city" attribute="1" defaultMemberUniqueName="[Store Lookup].[store_city].[All]" allUniqueName="[Store Lookup].[store_city].[All]" dimensionUniqueName="[Store Lookup]" displayFolder="" count="0" memberValueDatatype="130" unbalanced="0"/>
    <cacheHierarchy uniqueName="[Store Lookup].[store_state_province]" caption="store_state_province" attribute="1" defaultMemberUniqueName="[Store Lookup].[store_state_province].[All]" allUniqueName="[Store Lookup].[store_state_province].[All]" dimensionUniqueName="[Store Lookup]" displayFolder="" count="0" memberValueDatatype="130" unbalanced="0"/>
    <cacheHierarchy uniqueName="[Store Lookup].[store_postal_code]" caption="store_postal_code" attribute="1" defaultMemberUniqueName="[Store Lookup].[store_postal_code].[All]" allUniqueName="[Store Lookup].[store_postal_code].[All]" dimensionUniqueName="[Store Lookup]" displayFolder="" count="0" memberValueDatatype="20" unbalanced="0"/>
    <cacheHierarchy uniqueName="[Store Lookup].[store_longitude]" caption="store_longitude" attribute="1" defaultMemberUniqueName="[Store Lookup].[store_longitude].[All]" allUniqueName="[Store Lookup].[store_longitude].[All]" dimensionUniqueName="[Store Lookup]" displayFolder="" count="0" memberValueDatatype="5" unbalanced="0"/>
    <cacheHierarchy uniqueName="[Store Lookup].[store_latitude]" caption="store_latitude" attribute="1" defaultMemberUniqueName="[Store Lookup].[store_latitude].[All]" allUniqueName="[Store Lookup].[store_latitude].[All]" dimensionUniqueName="[Store Lookup]" displayFolder="" count="0" memberValueDatatype="5" unbalanced="0"/>
    <cacheHierarchy uniqueName="[Store Lookup].[manager]" caption="manager" attribute="1" defaultMemberUniqueName="[Store Lookup].[manager].[All]" allUniqueName="[Store Lookup].[manager].[All]" dimensionUniqueName="[Store Lookup]" displayFolder="" count="0" memberValueDatatype="20" unbalanced="0"/>
    <cacheHierarchy uniqueName="[Store Lookup].[Neighorhood]" caption="Neighorhood" attribute="1" defaultMemberUniqueName="[Store Lookup].[Neighorhood].[All]" allUniqueName="[Store Lookup].[Neighorhood].[All]" dimensionUniqueName="[Store Lookup]" displayFolder="" count="0" memberValueDatatype="130" unbalanced="0"/>
    <cacheHierarchy uniqueName="[Calendar].[Transaction_Date (Month Index)]" caption="Transaction_Date (Month Index)" attribute="1" defaultMemberUniqueName="[Calendar].[Transaction_Date (Month Index)].[All]" allUniqueName="[Calendar].[Transaction_Date (Month Index)].[All]" dimensionUniqueName="[Calendar]" displayFolder="" count="0" memberValueDatatype="20" unbalanced="0" hidden="1"/>
    <cacheHierarchy uniqueName="[Customer Lookup].[birthdate (Month Index)]" caption="birthdate (Month Index)" attribute="1" defaultMemberUniqueName="[Customer Lookup].[birthdate (Month Index)].[All]" allUniqueName="[Customer Lookup].[birthdate (Month Index)].[All]" dimensionUniqueName="[Customer Lookup]" displayFolder="" count="0" memberValueDatatype="20" unbalanced="0" hidden="1"/>
    <cacheHierarchy uniqueName="[Employee Lookup].[start_date (Month Index)]" caption="start_date (Month Index)" attribute="1" defaultMemberUniqueName="[Employee Lookup].[start_date (Month Index)].[All]" allUniqueName="[Employee Lookup].[start_date (Month Index)].[All]" dimensionUniqueName="[Employee Lookup]" displayFolder="" count="0" memberValueDatatype="20" unbalanced="0" hidden="1"/>
    <cacheHierarchy uniqueName="[Sales by Store].[customer_id]" caption="customer_id" attribute="1" defaultMemberUniqueName="[Sales by Store].[customer_id].[All]" allUniqueName="[Sales by Store].[customer_id].[All]" dimensionUniqueName="[Sales by Store]" displayFolder="" count="0" memberValueDatatype="20" unbalanced="0" hidden="1"/>
    <cacheHierarchy uniqueName="[Sales by Store].[product_id]" caption="product_id" attribute="1" defaultMemberUniqueName="[Sales by Store].[product_id].[All]" allUniqueName="[Sales by Store].[product_id].[All]" dimensionUniqueName="[Sales by Store]" displayFolder="" count="0" memberValueDatatype="20" unbalanced="0" hidden="1"/>
    <cacheHierarchy uniqueName="[Sales by Store].[staff_id]" caption="staff_id" attribute="1" defaultMemberUniqueName="[Sales by Store].[staff_id].[All]" allUniqueName="[Sales by Store].[staff_id].[All]" dimensionUniqueName="[Sales by Store]" displayFolder="" count="0" memberValueDatatype="20" unbalanced="0" hidden="1"/>
    <cacheHierarchy uniqueName="[Sales by Store].[store_id]" caption="store_id" attribute="1" defaultMemberUniqueName="[Sales by Store].[store_id].[All]" allUniqueName="[Sales by Store].[store_id].[All]" dimensionUniqueName="[Sales by Store]" displayFolder="" count="0" memberValueDatatype="20" unbalanced="0" hidden="1"/>
    <cacheHierarchy uniqueName="[Sales by Store].[transaction_date]" caption="transaction_date" attribute="1" time="1" defaultMemberUniqueName="[Sales by Store].[transaction_date].[All]" allUniqueName="[Sales by Store].[transaction_date].[All]" dimensionUniqueName="[Sales by Store]" displayFolder="" count="0" memberValueDatatype="7" unbalanced="0" hidden="1"/>
    <cacheHierarchy uniqueName="[Measures].[__XL_Count Calendar]" caption="__XL_Count Calendar" measure="1" displayFolder="" measureGroup="Calendar" count="0" hidden="1"/>
    <cacheHierarchy uniqueName="[Measures].[__XL_Count Customer Lookup]" caption="__XL_Count Customer Lookup" measure="1" displayFolder="" measureGroup="Customer Lookup" count="0" hidden="1"/>
    <cacheHierarchy uniqueName="[Measures].[__XL_Count Employee Lookup]" caption="__XL_Count Employee Lookup" measure="1" displayFolder="" measureGroup="Employee Lookup" count="0" hidden="1"/>
    <cacheHierarchy uniqueName="[Measures].[__XL_Count Product Lookup]" caption="__XL_Count Product Lookup" measure="1" displayFolder="" measureGroup="Product Lookup" count="0" hidden="1"/>
    <cacheHierarchy uniqueName="[Measures].[__XL_Count Sales by Store]" caption="__XL_Count Sales by Store" measure="1" displayFolder="" measureGroup="Sales by Store" count="0" hidden="1"/>
    <cacheHierarchy uniqueName="[Measures].[__XL_Count Store Lookup]" caption="__XL_Count Store Lookup" measure="1" displayFolder="" measureGroup="Store Lookup" count="0" hidden="1"/>
    <cacheHierarchy uniqueName="[Measures].[__No measures defined]" caption="__No measures defined" measure="1" displayFolder="" count="0" hidden="1"/>
    <cacheHierarchy uniqueName="[Measures].[Sum of total_sale]" caption="Sum of total_sale" measure="1" displayFolder="" measureGroup="Sales by Store" count="0" hidden="1">
      <extLst>
        <ext xmlns:x15="http://schemas.microsoft.com/office/spreadsheetml/2010/11/main" uri="{B97F6D7D-B522-45F9-BDA1-12C45D357490}">
          <x15:cacheHierarchy aggregatedColumn="59"/>
        </ext>
      </extLst>
    </cacheHierarchy>
    <cacheHierarchy uniqueName="[Measures].[Distinct Count of total_sale]" caption="Distinct Count of total_sale" measure="1" displayFolder="" measureGroup="Sales by Store" count="0" hidden="1">
      <extLst>
        <ext xmlns:x15="http://schemas.microsoft.com/office/spreadsheetml/2010/11/main" uri="{B97F6D7D-B522-45F9-BDA1-12C45D357490}">
          <x15:cacheHierarchy aggregatedColumn="59"/>
        </ext>
      </extLst>
    </cacheHierarchy>
    <cacheHierarchy uniqueName="[Measures].[Sum of profit]" caption="Sum of profit" measure="1" displayFolder="" measureGroup="Product Lookup" count="0" oneField="1" hidden="1">
      <fieldsUsage count="1">
        <fieldUsage x="0"/>
      </fieldsUsage>
      <extLst>
        <ext xmlns:x15="http://schemas.microsoft.com/office/spreadsheetml/2010/11/main" uri="{B97F6D7D-B522-45F9-BDA1-12C45D357490}">
          <x15:cacheHierarchy aggregatedColumn="50"/>
        </ext>
      </extLst>
    </cacheHierarchy>
  </cacheHierarchies>
  <kpis count="0"/>
  <dimensions count="7">
    <dimension name="Calendar" uniqueName="[Calendar]" caption="Calendar"/>
    <dimension name="Customer Lookup" uniqueName="[Customer Lookup]" caption="Customer Lookup"/>
    <dimension name="Employee Lookup" uniqueName="[Employee Lookup]" caption="Employee Lookup"/>
    <dimension measure="1" name="Measures" uniqueName="[Measures]" caption="Measures"/>
    <dimension name="Product Lookup" uniqueName="[Product Lookup]" caption="Product Lookup"/>
    <dimension name="Sales by Store" uniqueName="[Sales by Store]" caption="Sales by Store"/>
    <dimension name="Store Lookup" uniqueName="[Store Lookup]" caption="Store Lookup"/>
  </dimensions>
  <measureGroups count="6">
    <measureGroup name="Calendar" caption="Calendar"/>
    <measureGroup name="Customer Lookup" caption="Customer Lookup"/>
    <measureGroup name="Employee Lookup" caption="Employee Lookup"/>
    <measureGroup name="Product Lookup" caption="Product Lookup"/>
    <measureGroup name="Sales by Store" caption="Sales by Store"/>
    <measureGroup name="Store Lookup" caption="Store Lookup"/>
  </measureGroups>
  <maps count="11">
    <map measureGroup="0" dimension="0"/>
    <map measureGroup="1" dimension="1"/>
    <map measureGroup="2" dimension="2"/>
    <map measureGroup="3" dimension="4"/>
    <map measureGroup="4" dimension="0"/>
    <map measureGroup="4" dimension="1"/>
    <map measureGroup="4" dimension="2"/>
    <map measureGroup="4" dimension="4"/>
    <map measureGroup="4" dimension="5"/>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ian" refreshedDate="44886.877201736112" backgroundQuery="1" createdVersion="3" refreshedVersion="8" minRefreshableVersion="3" recordCount="0" supportSubquery="1" supportAdvancedDrill="1" xr:uid="{D0808333-087F-41F2-9A38-F2A2C2A9C989}">
  <cacheSource type="external" connectionId="7">
    <extLst>
      <ext xmlns:x14="http://schemas.microsoft.com/office/spreadsheetml/2009/9/main" uri="{F057638F-6D5F-4e77-A914-E7F072B9BCA8}">
        <x14:sourceConnection name="ThisWorkbookDataModel"/>
      </ext>
    </extLst>
  </cacheSource>
  <cacheFields count="0"/>
  <cacheHierarchies count="88">
    <cacheHierarchy uniqueName="[Calendar].[Transaction_Date]" caption="Transaction_Date" attribute="1" time="1" defaultMemberUniqueName="[Calendar].[Transaction_Date].[All]" allUniqueName="[Calendar].[Transaction_Date].[All]" dimensionUniqueName="[Calendar]" displayFolder="" count="0" memberValueDatatype="7" unbalanced="0"/>
    <cacheHierarchy uniqueName="[Calendar].[Date_ID]" caption="Date_ID" attribute="1" defaultMemberUniqueName="[Calendar].[Date_ID].[All]" allUniqueName="[Calendar].[Date_ID].[All]" dimensionUniqueName="[Calendar]" displayFolder="" count="0" memberValueDatatype="20" unbalanced="0"/>
    <cacheHierarchy uniqueName="[Calendar].[Week_ID]" caption="Week_ID" attribute="1" defaultMemberUniqueName="[Calendar].[Week_ID].[All]" allUniqueName="[Calendar].[Week_ID].[All]" dimensionUniqueName="[Calendar]" displayFolder="" count="0" memberValueDatatype="20" unbalanced="0"/>
    <cacheHierarchy uniqueName="[Calendar].[Week_Desc]" caption="Week_Desc" attribute="1" defaultMemberUniqueName="[Calendar].[Week_Desc].[All]" allUniqueName="[Calendar].[Week_Desc].[All]" dimensionUniqueName="[Calendar]" displayFolder="" count="0" memberValueDatatype="130" unbalanced="0"/>
    <cacheHierarchy uniqueName="[Calendar].[Month_ID]" caption="Month_ID" attribute="1" defaultMemberUniqueName="[Calendar].[Month_ID].[All]" allUniqueName="[Calendar].[Month_ID].[All]" dimensionUniqueName="[Calendar]" displayFolder="" count="0" memberValueDatatype="20" unbalanced="0"/>
    <cacheHierarchy uniqueName="[Calendar].[Month_Name]" caption="Month_Name" attribute="1" defaultMemberUniqueName="[Calendar].[Month_Name].[All]" allUniqueName="[Calendar].[Month_Name].[All]" dimensionUniqueName="[Calendar]" displayFolder="" count="0" memberValueDatatype="130" unbalanced="0"/>
    <cacheHierarchy uniqueName="[Calendar].[Quarter_ID]" caption="Quarter_ID" attribute="1" defaultMemberUniqueName="[Calendar].[Quarter_ID].[All]" allUniqueName="[Calendar].[Quarter_ID].[All]" dimensionUniqueName="[Calendar]" displayFolder="" count="0" memberValueDatatype="20" unbalanced="0"/>
    <cacheHierarchy uniqueName="[Calendar].[Quarter_Name]" caption="Quarter_Name" attribute="1" defaultMemberUniqueName="[Calendar].[Quarter_Name].[All]" allUniqueName="[Calendar].[Quarter_Name].[All]" dimensionUniqueName="[Calendar]" displayFolder="" count="0" memberValueDatatype="130" unbalanced="0"/>
    <cacheHierarchy uniqueName="[Calendar].[Year_ID]" caption="Year_ID" attribute="1" defaultMemberUniqueName="[Calendar].[Year_ID].[All]" allUniqueName="[Calendar].[Year_ID].[All]" dimensionUniqueName="[Calendar]" displayFolder="" count="2" memberValueDatatype="20" unbalanced="0"/>
    <cacheHierarchy uniqueName="[Calendar].[Week_Year]" caption="Week_Year" attribute="1" defaultMemberUniqueName="[Calendar].[Week_Year].[All]" allUniqueName="[Calendar].[Week_Year].[All]" dimensionUniqueName="[Calendar]" displayFolder="" count="0" memberValueDatatype="130" unbalanced="0"/>
    <cacheHierarchy uniqueName="[Calendar].[Transaction_Date (Year)]" caption="Transaction_Date (Year)" attribute="1" defaultMemberUniqueName="[Calendar].[Transaction_Date (Year)].[All]" allUniqueName="[Calendar].[Transaction_Date (Year)].[All]" dimensionUniqueName="[Calendar]" displayFolder="" count="0" memberValueDatatype="130" unbalanced="0"/>
    <cacheHierarchy uniqueName="[Calendar].[Transaction_Date (Quarter)]" caption="Transaction_Date (Quarter)" attribute="1" defaultMemberUniqueName="[Calendar].[Transaction_Date (Quarter)].[All]" allUniqueName="[Calendar].[Transaction_Date (Quarter)].[All]" dimensionUniqueName="[Calendar]" displayFolder="" count="0" memberValueDatatype="130" unbalanced="0"/>
    <cacheHierarchy uniqueName="[Calendar].[Transaction_Date (Month)]" caption="Transaction_Date (Month)" attribute="1" defaultMemberUniqueName="[Calendar].[Transaction_Date (Month)].[All]" allUniqueName="[Calendar].[Transaction_Date (Month)].[All]" dimensionUniqueName="[Calendar]" displayFolder="" count="0" memberValueDatatype="130" unbalanced="0"/>
    <cacheHierarchy uniqueName="[Customer Lookup].[customer_id]" caption="customer_id" attribute="1" defaultMemberUniqueName="[Customer Lookup].[customer_id].[All]" allUniqueName="[Customer Lookup].[customer_id].[All]" dimensionUniqueName="[Customer Lookup]" displayFolder="" count="0" memberValueDatatype="20" unbalanced="0"/>
    <cacheHierarchy uniqueName="[Customer Lookup].[home_store]" caption="home_store" attribute="1" defaultMemberUniqueName="[Customer Lookup].[home_store].[All]" allUniqueName="[Customer Lookup].[home_store].[All]" dimensionUniqueName="[Customer Lookup]" displayFolder="" count="0" memberValueDatatype="20" unbalanced="0"/>
    <cacheHierarchy uniqueName="[Customer Lookup].[customer_name]" caption="customer_name" attribute="1" defaultMemberUniqueName="[Customer Lookup].[customer_name].[All]" allUniqueName="[Customer Lookup].[customer_name].[All]" dimensionUniqueName="[Customer Lookup]" displayFolder="" count="0" memberValueDatatype="130" unbalanced="0"/>
    <cacheHierarchy uniqueName="[Customer Lookup].[customer_email]" caption="customer_email" attribute="1" defaultMemberUniqueName="[Customer Lookup].[customer_email].[All]" allUniqueName="[Customer Lookup].[customer_email].[All]" dimensionUniqueName="[Customer Lookup]" displayFolder="" count="0" memberValueDatatype="130" unbalanced="0"/>
    <cacheHierarchy uniqueName="[Customer Lookup].[customer_since]" caption="customer_since" attribute="1" time="1" defaultMemberUniqueName="[Customer Lookup].[customer_since].[All]" allUniqueName="[Customer Lookup].[customer_since].[All]" dimensionUniqueName="[Customer Lookup]" displayFolder="" count="0" memberValueDatatype="7" unbalanced="0"/>
    <cacheHierarchy uniqueName="[Customer Lookup].[loyalty_card_number]" caption="loyalty_card_number" attribute="1" defaultMemberUniqueName="[Customer Lookup].[loyalty_card_number].[All]" allUniqueName="[Customer Lookup].[loyalty_card_number].[All]" dimensionUniqueName="[Customer Lookup]" displayFolder="" count="0" memberValueDatatype="130" unbalanced="0"/>
    <cacheHierarchy uniqueName="[Customer Lookup].[birthdate]" caption="birthdate" attribute="1" time="1" defaultMemberUniqueName="[Customer Lookup].[birthdate].[All]" allUniqueName="[Customer Lookup].[birthdate].[All]" dimensionUniqueName="[Customer Lookup]" displayFolder="" count="0" memberValueDatatype="7" unbalanced="0"/>
    <cacheHierarchy uniqueName="[Customer Lookup].[gender]" caption="gender" attribute="1" defaultMemberUniqueName="[Customer Lookup].[gender].[All]" allUniqueName="[Customer Lookup].[gender].[All]" dimensionUniqueName="[Customer Lookup]" displayFolder="" count="0" memberValueDatatype="130" unbalanced="0"/>
    <cacheHierarchy uniqueName="[Customer Lookup].[Year]" caption="Year" attribute="1" defaultMemberUniqueName="[Customer Lookup].[Year].[All]" allUniqueName="[Customer Lookup].[Year].[All]" dimensionUniqueName="[Customer Lookup]" displayFolder="" count="0" memberValueDatatype="20" unbalanced="0"/>
    <cacheHierarchy uniqueName="[Customer Lookup].[Age Range]" caption="Age Range" attribute="1" defaultMemberUniqueName="[Customer Lookup].[Age Range].[All]" allUniqueName="[Customer Lookup].[Age Range].[All]" dimensionUniqueName="[Customer Lookup]" displayFolder="" count="0" memberValueDatatype="130" unbalanced="0"/>
    <cacheHierarchy uniqueName="[Customer Lookup].[birthdate (Year)]" caption="birthdate (Year)" attribute="1" defaultMemberUniqueName="[Customer Lookup].[birthdate (Year)].[All]" allUniqueName="[Customer Lookup].[birthdate (Year)].[All]" dimensionUniqueName="[Customer Lookup]" displayFolder="" count="0" memberValueDatatype="130" unbalanced="0"/>
    <cacheHierarchy uniqueName="[Customer Lookup].[birthdate (Quarter)]" caption="birthdate (Quarter)" attribute="1" defaultMemberUniqueName="[Customer Lookup].[birthdate (Quarter)].[All]" allUniqueName="[Customer Lookup].[birthdate (Quarter)].[All]" dimensionUniqueName="[Customer Lookup]" displayFolder="" count="0" memberValueDatatype="130" unbalanced="0"/>
    <cacheHierarchy uniqueName="[Customer Lookup].[birthdate (Month)]" caption="birthdate (Month)" attribute="1" defaultMemberUniqueName="[Customer Lookup].[birthdate (Month)].[All]" allUniqueName="[Customer Lookup].[birthdate (Month)].[All]" dimensionUniqueName="[Customer Lookup]" displayFolder="" count="0" memberValueDatatype="130" unbalanced="0"/>
    <cacheHierarchy uniqueName="[Customer Lookup].[Age]" caption="Age" attribute="1" defaultMemberUniqueName="[Customer Lookup].[Age].[All]" allUniqueName="[Customer Lookup].[Age].[All]" dimensionUniqueName="[Customer Lookup]" displayFolder="" count="0" memberValueDatatype="5" unbalanced="0"/>
    <cacheHierarchy uniqueName="[Employee Lookup].[staff_id]" caption="staff_id" attribute="1" defaultMemberUniqueName="[Employee Lookup].[staff_id].[All]" allUniqueName="[Employee Lookup].[staff_id].[All]" dimensionUniqueName="[Employee Lookup]" displayFolder="" count="0" memberValueDatatype="20" unbalanced="0"/>
    <cacheHierarchy uniqueName="[Employee Lookup].[first_name]" caption="first_name" attribute="1" defaultMemberUniqueName="[Employee Lookup].[first_name].[All]" allUniqueName="[Employee Lookup].[first_name].[All]" dimensionUniqueName="[Employee Lookup]" displayFolder="" count="0" memberValueDatatype="130" unbalanced="0"/>
    <cacheHierarchy uniqueName="[Employee Lookup].[last_name]" caption="last_name" attribute="1" defaultMemberUniqueName="[Employee Lookup].[last_name].[All]" allUniqueName="[Employee Lookup].[last_name].[All]" dimensionUniqueName="[Employee Lookup]" displayFolder="" count="0" memberValueDatatype="130" unbalanced="0"/>
    <cacheHierarchy uniqueName="[Employee Lookup].[position]" caption="position" attribute="1" defaultMemberUniqueName="[Employee Lookup].[position].[All]" allUniqueName="[Employee Lookup].[position].[All]" dimensionUniqueName="[Employee Lookup]" displayFolder="" count="0" memberValueDatatype="130" unbalanced="0"/>
    <cacheHierarchy uniqueName="[Employee Lookup].[start_date]" caption="start_date" attribute="1" time="1" defaultMemberUniqueName="[Employee Lookup].[start_date].[All]" allUniqueName="[Employee Lookup].[start_date].[All]" dimensionUniqueName="[Employee Lookup]" displayFolder="" count="0" memberValueDatatype="7" unbalanced="0"/>
    <cacheHierarchy uniqueName="[Employee Lookup].[location]" caption="location" attribute="1" defaultMemberUniqueName="[Employee Lookup].[location].[All]" allUniqueName="[Employee Lookup].[location].[All]" dimensionUniqueName="[Employee Lookup]" displayFolder="" count="0" memberValueDatatype="130" unbalanced="0"/>
    <cacheHierarchy uniqueName="[Employee Lookup].[full_name]" caption="full_name" attribute="1" defaultMemberUniqueName="[Employee Lookup].[full_name].[All]" allUniqueName="[Employee Lookup].[full_name].[All]" dimensionUniqueName="[Employee Lookup]" displayFolder="" count="0" memberValueDatatype="130" unbalanced="0"/>
    <cacheHierarchy uniqueName="[Employee Lookup].[start_date (Year)]" caption="start_date (Year)" attribute="1" defaultMemberUniqueName="[Employee Lookup].[start_date (Year)].[All]" allUniqueName="[Employee Lookup].[start_date (Year)].[All]" dimensionUniqueName="[Employee Lookup]" displayFolder="" count="0" memberValueDatatype="130" unbalanced="0"/>
    <cacheHierarchy uniqueName="[Employee Lookup].[start_date (Quarter)]" caption="start_date (Quarter)" attribute="1" defaultMemberUniqueName="[Employee Lookup].[start_date (Quarter)].[All]" allUniqueName="[Employee Lookup].[start_date (Quarter)].[All]" dimensionUniqueName="[Employee Lookup]" displayFolder="" count="0" memberValueDatatype="130" unbalanced="0"/>
    <cacheHierarchy uniqueName="[Employee Lookup].[start_date (Month)]" caption="start_date (Month)" attribute="1" defaultMemberUniqueName="[Employee Lookup].[start_date (Month)].[All]" allUniqueName="[Employee Lookup].[start_date (Month)].[All]" dimensionUniqueName="[Employee Lookup]" displayFolder="" count="0" memberValueDatatype="130" unbalanced="0"/>
    <cacheHierarchy uniqueName="[Product Lookup].[product_id]" caption="product_id" attribute="1" defaultMemberUniqueName="[Product Lookup].[product_id].[All]" allUniqueName="[Product Lookup].[product_id].[All]" dimensionUniqueName="[Product Lookup]" displayFolder="" count="0" memberValueDatatype="20" unbalanced="0"/>
    <cacheHierarchy uniqueName="[Product Lookup].[product_group]" caption="product_group" attribute="1" defaultMemberUniqueName="[Product Lookup].[product_group].[All]" allUniqueName="[Product Lookup].[product_group].[All]" dimensionUniqueName="[Product Lookup]" displayFolder="" count="2" memberValueDatatype="130" unbalanced="0"/>
    <cacheHierarchy uniqueName="[Product Lookup].[product_category]" caption="product_category" attribute="1" defaultMemberUniqueName="[Product Lookup].[product_category].[All]" allUniqueName="[Product Lookup].[product_category].[All]" dimensionUniqueName="[Product Lookup]" displayFolder="" count="0" memberValueDatatype="130" unbalanced="0"/>
    <cacheHierarchy uniqueName="[Product Lookup].[product_type]" caption="product_type" attribute="1" defaultMemberUniqueName="[Product Lookup].[product_type].[All]" allUniqueName="[Product Lookup].[product_type].[All]" dimensionUniqueName="[Product Lookup]" displayFolder="" count="0" memberValueDatatype="130" unbalanced="0"/>
    <cacheHierarchy uniqueName="[Product Lookup].[product]" caption="product" attribute="1" defaultMemberUniqueName="[Product Lookup].[product].[All]" allUniqueName="[Product Lookup].[product].[All]" dimensionUniqueName="[Product Lookup]" displayFolder="" count="0" memberValueDatatype="130" unbalanced="0"/>
    <cacheHierarchy uniqueName="[Product Lookup].[product_description]" caption="product_description" attribute="1" defaultMemberUniqueName="[Product Lookup].[product_description].[All]" allUniqueName="[Product Lookup].[product_description].[All]" dimensionUniqueName="[Product Lookup]" displayFolder="" count="0" memberValueDatatype="130" unbalanced="0"/>
    <cacheHierarchy uniqueName="[Product Lookup].[unit_of_measure]" caption="unit_of_measure" attribute="1" defaultMemberUniqueName="[Product Lookup].[unit_of_measure].[All]" allUniqueName="[Product Lookup].[unit_of_measure].[All]" dimensionUniqueName="[Product Lookup]" displayFolder="" count="0" memberValueDatatype="130" unbalanced="0"/>
    <cacheHierarchy uniqueName="[Product Lookup].[current_cost]" caption="current_cost" attribute="1" defaultMemberUniqueName="[Product Lookup].[current_cost].[All]" allUniqueName="[Product Lookup].[current_cost].[All]" dimensionUniqueName="[Product Lookup]" displayFolder="" count="0" memberValueDatatype="5" unbalanced="0"/>
    <cacheHierarchy uniqueName="[Product Lookup].[current_wholesale_price]" caption="current_wholesale_price" attribute="1" defaultMemberUniqueName="[Product Lookup].[current_wholesale_price].[All]" allUniqueName="[Product Lookup].[current_wholesale_price].[All]" dimensionUniqueName="[Product Lookup]" displayFolder="" count="0" memberValueDatatype="5" unbalanced="0"/>
    <cacheHierarchy uniqueName="[Product Lookup].[current_retail_price]" caption="current_retail_price" attribute="1" defaultMemberUniqueName="[Product Lookup].[current_retail_price].[All]" allUniqueName="[Product Lookup].[current_retail_price].[All]" dimensionUniqueName="[Product Lookup]" displayFolder="" count="0" memberValueDatatype="5" unbalanced="0"/>
    <cacheHierarchy uniqueName="[Product Lookup].[tax_exempt_yn]" caption="tax_exempt_yn" attribute="1" defaultMemberUniqueName="[Product Lookup].[tax_exempt_yn].[All]" allUniqueName="[Product Lookup].[tax_exempt_yn].[All]" dimensionUniqueName="[Product Lookup]" displayFolder="" count="0" memberValueDatatype="130" unbalanced="0"/>
    <cacheHierarchy uniqueName="[Product Lookup].[promo_yn]" caption="promo_yn" attribute="1" defaultMemberUniqueName="[Product Lookup].[promo_yn].[All]" allUniqueName="[Product Lookup].[promo_yn].[All]" dimensionUniqueName="[Product Lookup]" displayFolder="" count="0" memberValueDatatype="130" unbalanced="0"/>
    <cacheHierarchy uniqueName="[Product Lookup].[new_product_yn]" caption="new_product_yn" attribute="1" defaultMemberUniqueName="[Product Lookup].[new_product_yn].[All]" allUniqueName="[Product Lookup].[new_product_yn].[All]" dimensionUniqueName="[Product Lookup]" displayFolder="" count="0" memberValueDatatype="130" unbalanced="0"/>
    <cacheHierarchy uniqueName="[Product Lookup].[profit]" caption="profit" attribute="1" defaultMemberUniqueName="[Product Lookup].[profit].[All]" allUniqueName="[Product Lookup].[profit].[All]" dimensionUniqueName="[Product Lookup]" displayFolder="" count="0" memberValueDatatype="5" unbalanced="0"/>
    <cacheHierarchy uniqueName="[Sales by Store].[transaction_id]" caption="transaction_id" attribute="1" defaultMemberUniqueName="[Sales by Store].[transaction_id].[All]" allUniqueName="[Sales by Store].[transaction_id].[All]" dimensionUniqueName="[Sales by Store]" displayFolder="" count="0" memberValueDatatype="20" unbalanced="0"/>
    <cacheHierarchy uniqueName="[Sales by Store].[transaction_time]" caption="transaction_time" attribute="1" time="1" defaultMemberUniqueName="[Sales by Store].[transaction_time].[All]" allUniqueName="[Sales by Store].[transaction_time].[All]" dimensionUniqueName="[Sales by Store]" displayFolder="" count="0" memberValueDatatype="7" unbalanced="0"/>
    <cacheHierarchy uniqueName="[Sales by Store].[instore_yn]" caption="instore_yn" attribute="1" defaultMemberUniqueName="[Sales by Store].[instore_yn].[All]" allUniqueName="[Sales by Store].[instore_yn].[All]" dimensionUniqueName="[Sales by Store]" displayFolder="" count="0" memberValueDatatype="130" unbalanced="0"/>
    <cacheHierarchy uniqueName="[Sales by Store].[order]" caption="order" attribute="1" defaultMemberUniqueName="[Sales by Store].[order].[All]" allUniqueName="[Sales by Store].[order].[All]" dimensionUniqueName="[Sales by Store]" displayFolder="" count="0" memberValueDatatype="20" unbalanced="0"/>
    <cacheHierarchy uniqueName="[Sales by Store].[line_item_id]" caption="line_item_id" attribute="1" defaultMemberUniqueName="[Sales by Store].[line_item_id].[All]" allUniqueName="[Sales by Store].[line_item_id].[All]" dimensionUniqueName="[Sales by Store]" displayFolder="" count="0" memberValueDatatype="20" unbalanced="0"/>
    <cacheHierarchy uniqueName="[Sales by Store].[quantity_sold]" caption="quantity_sold" attribute="1" defaultMemberUniqueName="[Sales by Store].[quantity_sold].[All]" allUniqueName="[Sales by Store].[quantity_sold].[All]" dimensionUniqueName="[Sales by Store]" displayFolder="" count="0" memberValueDatatype="20" unbalanced="0"/>
    <cacheHierarchy uniqueName="[Sales by Store].[unit_price]" caption="unit_price" attribute="1" defaultMemberUniqueName="[Sales by Store].[unit_price].[All]" allUniqueName="[Sales by Store].[unit_price].[All]" dimensionUniqueName="[Sales by Store]" displayFolder="" count="0" memberValueDatatype="6" unbalanced="0"/>
    <cacheHierarchy uniqueName="[Sales by Store].[promo_item_yn]" caption="promo_item_yn" attribute="1" defaultMemberUniqueName="[Sales by Store].[promo_item_yn].[All]" allUniqueName="[Sales by Store].[promo_item_yn].[All]" dimensionUniqueName="[Sales by Store]" displayFolder="" count="0" memberValueDatatype="130" unbalanced="0"/>
    <cacheHierarchy uniqueName="[Sales by Store].[total_sale]" caption="total_sale" attribute="1" defaultMemberUniqueName="[Sales by Store].[total_sale].[All]" allUniqueName="[Sales by Store].[total_sale].[All]" dimensionUniqueName="[Sales by Store]" displayFolder="" count="0" memberValueDatatype="6" unbalanced="0"/>
    <cacheHierarchy uniqueName="[Store Lookup].[store_id]" caption="store_id" attribute="1" defaultMemberUniqueName="[Store Lookup].[store_id].[All]" allUniqueName="[Store Lookup].[store_id].[All]" dimensionUniqueName="[Store Lookup]" displayFolder="" count="0" memberValueDatatype="20" unbalanced="0"/>
    <cacheHierarchy uniqueName="[Store Lookup].[store_type]" caption="store_type" attribute="1" defaultMemberUniqueName="[Store Lookup].[store_type].[All]" allUniqueName="[Store Lookup].[store_type].[All]" dimensionUniqueName="[Store Lookup]" displayFolder="" count="0" memberValueDatatype="130" unbalanced="0"/>
    <cacheHierarchy uniqueName="[Store Lookup].[store_square_feet]" caption="store_square_feet" attribute="1" defaultMemberUniqueName="[Store Lookup].[store_square_feet].[All]" allUniqueName="[Store Lookup].[store_square_feet].[All]" dimensionUniqueName="[Store Lookup]" displayFolder="" count="0" memberValueDatatype="20" unbalanced="0"/>
    <cacheHierarchy uniqueName="[Store Lookup].[store_address]" caption="store_address" attribute="1" defaultMemberUniqueName="[Store Lookup].[store_address].[All]" allUniqueName="[Store Lookup].[store_address].[All]" dimensionUniqueName="[Store Lookup]" displayFolder="" count="0" memberValueDatatype="130" unbalanced="0"/>
    <cacheHierarchy uniqueName="[Store Lookup].[store_city]" caption="store_city" attribute="1" defaultMemberUniqueName="[Store Lookup].[store_city].[All]" allUniqueName="[Store Lookup].[store_city].[All]" dimensionUniqueName="[Store Lookup]" displayFolder="" count="2" memberValueDatatype="130" unbalanced="0"/>
    <cacheHierarchy uniqueName="[Store Lookup].[store_state_province]" caption="store_state_province" attribute="1" defaultMemberUniqueName="[Store Lookup].[store_state_province].[All]" allUniqueName="[Store Lookup].[store_state_province].[All]" dimensionUniqueName="[Store Lookup]" displayFolder="" count="0" memberValueDatatype="130" unbalanced="0"/>
    <cacheHierarchy uniqueName="[Store Lookup].[store_postal_code]" caption="store_postal_code" attribute="1" defaultMemberUniqueName="[Store Lookup].[store_postal_code].[All]" allUniqueName="[Store Lookup].[store_postal_code].[All]" dimensionUniqueName="[Store Lookup]" displayFolder="" count="0" memberValueDatatype="20" unbalanced="0"/>
    <cacheHierarchy uniqueName="[Store Lookup].[store_longitude]" caption="store_longitude" attribute="1" defaultMemberUniqueName="[Store Lookup].[store_longitude].[All]" allUniqueName="[Store Lookup].[store_longitude].[All]" dimensionUniqueName="[Store Lookup]" displayFolder="" count="0" memberValueDatatype="5" unbalanced="0"/>
    <cacheHierarchy uniqueName="[Store Lookup].[store_latitude]" caption="store_latitude" attribute="1" defaultMemberUniqueName="[Store Lookup].[store_latitude].[All]" allUniqueName="[Store Lookup].[store_latitude].[All]" dimensionUniqueName="[Store Lookup]" displayFolder="" count="0" memberValueDatatype="5" unbalanced="0"/>
    <cacheHierarchy uniqueName="[Store Lookup].[manager]" caption="manager" attribute="1" defaultMemberUniqueName="[Store Lookup].[manager].[All]" allUniqueName="[Store Lookup].[manager].[All]" dimensionUniqueName="[Store Lookup]" displayFolder="" count="0" memberValueDatatype="20" unbalanced="0"/>
    <cacheHierarchy uniqueName="[Store Lookup].[Neighorhood]" caption="Neighorhood" attribute="1" defaultMemberUniqueName="[Store Lookup].[Neighorhood].[All]" allUniqueName="[Store Lookup].[Neighorhood].[All]" dimensionUniqueName="[Store Lookup]" displayFolder="" count="0" memberValueDatatype="130" unbalanced="0"/>
    <cacheHierarchy uniqueName="[Calendar].[Transaction_Date (Month Index)]" caption="Transaction_Date (Month Index)" attribute="1" defaultMemberUniqueName="[Calendar].[Transaction_Date (Month Index)].[All]" allUniqueName="[Calendar].[Transaction_Date (Month Index)].[All]" dimensionUniqueName="[Calendar]" displayFolder="" count="0" memberValueDatatype="20" unbalanced="0" hidden="1"/>
    <cacheHierarchy uniqueName="[Customer Lookup].[birthdate (Month Index)]" caption="birthdate (Month Index)" attribute="1" defaultMemberUniqueName="[Customer Lookup].[birthdate (Month Index)].[All]" allUniqueName="[Customer Lookup].[birthdate (Month Index)].[All]" dimensionUniqueName="[Customer Lookup]" displayFolder="" count="0" memberValueDatatype="20" unbalanced="0" hidden="1"/>
    <cacheHierarchy uniqueName="[Employee Lookup].[start_date (Month Index)]" caption="start_date (Month Index)" attribute="1" defaultMemberUniqueName="[Employee Lookup].[start_date (Month Index)].[All]" allUniqueName="[Employee Lookup].[start_date (Month Index)].[All]" dimensionUniqueName="[Employee Lookup]" displayFolder="" count="0" memberValueDatatype="20" unbalanced="0" hidden="1"/>
    <cacheHierarchy uniqueName="[Sales by Store].[customer_id]" caption="customer_id" attribute="1" defaultMemberUniqueName="[Sales by Store].[customer_id].[All]" allUniqueName="[Sales by Store].[customer_id].[All]" dimensionUniqueName="[Sales by Store]" displayFolder="" count="0" memberValueDatatype="20" unbalanced="0" hidden="1"/>
    <cacheHierarchy uniqueName="[Sales by Store].[product_id]" caption="product_id" attribute="1" defaultMemberUniqueName="[Sales by Store].[product_id].[All]" allUniqueName="[Sales by Store].[product_id].[All]" dimensionUniqueName="[Sales by Store]" displayFolder="" count="0" memberValueDatatype="20" unbalanced="0" hidden="1"/>
    <cacheHierarchy uniqueName="[Sales by Store].[staff_id]" caption="staff_id" attribute="1" defaultMemberUniqueName="[Sales by Store].[staff_id].[All]" allUniqueName="[Sales by Store].[staff_id].[All]" dimensionUniqueName="[Sales by Store]" displayFolder="" count="0" memberValueDatatype="20" unbalanced="0" hidden="1"/>
    <cacheHierarchy uniqueName="[Sales by Store].[store_id]" caption="store_id" attribute="1" defaultMemberUniqueName="[Sales by Store].[store_id].[All]" allUniqueName="[Sales by Store].[store_id].[All]" dimensionUniqueName="[Sales by Store]" displayFolder="" count="0" memberValueDatatype="20" unbalanced="0" hidden="1"/>
    <cacheHierarchy uniqueName="[Sales by Store].[transaction_date]" caption="transaction_date" attribute="1" time="1" defaultMemberUniqueName="[Sales by Store].[transaction_date].[All]" allUniqueName="[Sales by Store].[transaction_date].[All]" dimensionUniqueName="[Sales by Store]" displayFolder="" count="0" memberValueDatatype="7" unbalanced="0" hidden="1"/>
    <cacheHierarchy uniqueName="[Measures].[__XL_Count Calendar]" caption="__XL_Count Calendar" measure="1" displayFolder="" measureGroup="Calendar" count="0" hidden="1"/>
    <cacheHierarchy uniqueName="[Measures].[__XL_Count Customer Lookup]" caption="__XL_Count Customer Lookup" measure="1" displayFolder="" measureGroup="Customer Lookup" count="0" hidden="1"/>
    <cacheHierarchy uniqueName="[Measures].[__XL_Count Employee Lookup]" caption="__XL_Count Employee Lookup" measure="1" displayFolder="" measureGroup="Employee Lookup" count="0" hidden="1"/>
    <cacheHierarchy uniqueName="[Measures].[__XL_Count Product Lookup]" caption="__XL_Count Product Lookup" measure="1" displayFolder="" measureGroup="Product Lookup" count="0" hidden="1"/>
    <cacheHierarchy uniqueName="[Measures].[__XL_Count Sales by Store]" caption="__XL_Count Sales by Store" measure="1" displayFolder="" measureGroup="Sales by Store" count="0" hidden="1"/>
    <cacheHierarchy uniqueName="[Measures].[__XL_Count Store Lookup]" caption="__XL_Count Store Lookup" measure="1" displayFolder="" measureGroup="Store Lookup" count="0" hidden="1"/>
    <cacheHierarchy uniqueName="[Measures].[__No measures defined]" caption="__No measures defined" measure="1" displayFolder="" count="0" hidden="1"/>
    <cacheHierarchy uniqueName="[Measures].[Sum of total_sale]" caption="Sum of total_sale" measure="1" displayFolder="" measureGroup="Sales by Store" count="0" hidden="1">
      <extLst>
        <ext xmlns:x15="http://schemas.microsoft.com/office/spreadsheetml/2010/11/main" uri="{B97F6D7D-B522-45F9-BDA1-12C45D357490}">
          <x15:cacheHierarchy aggregatedColumn="59"/>
        </ext>
      </extLst>
    </cacheHierarchy>
    <cacheHierarchy uniqueName="[Measures].[Distinct Count of total_sale]" caption="Distinct Count of total_sale" measure="1" displayFolder="" measureGroup="Sales by Store" count="0" hidden="1">
      <extLst>
        <ext xmlns:x15="http://schemas.microsoft.com/office/spreadsheetml/2010/11/main" uri="{B97F6D7D-B522-45F9-BDA1-12C45D357490}">
          <x15:cacheHierarchy aggregatedColumn="59"/>
        </ext>
      </extLst>
    </cacheHierarchy>
  </cacheHierarchies>
  <kpis count="0"/>
  <extLst>
    <ext xmlns:x14="http://schemas.microsoft.com/office/spreadsheetml/2009/9/main" uri="{725AE2AE-9491-48be-B2B4-4EB974FC3084}">
      <x14:pivotCacheDefinition slicerData="1" pivotCacheId="19489761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0F4DE87-DD89-4C90-B645-6023FDC0C561}" name="SalesByStoreType" cacheId="73" applyNumberFormats="0" applyBorderFormats="0" applyFontFormats="0" applyPatternFormats="0" applyAlignmentFormats="0" applyWidthHeightFormats="1" dataCaption="Values" tag="a3c0c7a9-57e7-4cec-8fed-7fd3d2a98ca1" updatedVersion="8" minRefreshableVersion="3" useAutoFormatting="1" rowGrandTotals="0" colGrandTotals="0" itemPrintTitles="1" createdVersion="8" indent="0" outline="1" outlineData="1" multipleFieldFilters="0" chartFormat="8" colHeaderCaption="Store Type">
  <location ref="A1:B33" firstHeaderRow="1" firstDataRow="2" firstDataCol="1"/>
  <pivotFields count="7">
    <pivotField dataField="1" subtotalTop="0" showAll="0" defaultSubtotal="0"/>
    <pivotField axis="axisCol" allDrilled="1" subtotalTop="0" showAll="0" dataSourceSort="1" defaultSubtotal="0" defaultAttributeDrillState="1">
      <items count="1">
        <item x="0"/>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items count="3">
        <item x="0"/>
        <item x="1"/>
        <item x="2"/>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2">
    <field x="3"/>
    <field x="2"/>
  </rowFields>
  <rowItems count="31">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rowItems>
  <colFields count="1">
    <field x="1"/>
  </colFields>
  <colItems count="1">
    <i>
      <x/>
    </i>
  </colItems>
  <dataFields count="1">
    <dataField name="Total Sales" fld="0" baseField="0" baseItem="0" numFmtId="165"/>
  </dataFields>
  <chartFormats count="1">
    <chartFormat chart="7" format="3"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5" level="1">
        <member name="[Product Lookup].[product_group].&amp;[Add-ons]"/>
        <member name="[Product Lookup].[product_group].&amp;[Beverages]"/>
        <member name="[Product Lookup].[product_group].&amp;[Food]"/>
        <member name="[Product Lookup].[product_group].&amp;[Merchandise]"/>
        <member name="[Product Lookup].[product_group].&amp;[Whole Bean/Tea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Store Lookup].[store_city].&amp;[Long Island City]"/>
        <member name="[Store Lookup].[store_city].&amp;[New York]"/>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ies>
  <pivotTableStyleInfo name="PivotStyleLight16" showRowHeaders="1" showColHeaders="1" showRowStripes="0" showColStripes="0" showLastColumn="1"/>
  <rowHierarchiesUsage count="2">
    <rowHierarchyUsage hierarchyUsage="10"/>
    <rowHierarchyUsage hierarchyUsage="12"/>
  </rowHierarchiesUsage>
  <colHierarchiesUsage count="1">
    <colHierarchyUsage hierarchyUsage="6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by Store]"/>
        <x15:activeTabTopLevelEntity name="[Store Lookup]"/>
        <x15:activeTabTopLevelEntity name="[Calendar]"/>
        <x15:activeTabTopLevelEntity name="[Product 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1CB065F-9A25-4F31-AC67-DB8034560180}" name="SalesByArea" cacheId="74" applyNumberFormats="0" applyBorderFormats="0" applyFontFormats="0" applyPatternFormats="0" applyAlignmentFormats="0" applyWidthHeightFormats="1" dataCaption="Values" tag="de751b32-9735-4c22-9d4d-20053a3ada33" updatedVersion="8" minRefreshableVersion="3" useAutoFormatting="1" rowGrandTotals="0" colGrandTotals="0" itemPrintTitles="1" createdVersion="8" indent="0" outline="1" outlineData="1" multipleFieldFilters="0" chartFormat="16" rowHeaderCaption="Area">
  <location ref="A1:B6" firstHeaderRow="1" firstDataRow="1" firstDataCol="1"/>
  <pivotFields count="5">
    <pivotField dataField="1" subtotalTop="0" showAll="0" defaultSubtotal="0"/>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allDrilled="1" subtotalTop="0" showAll="0" dataSourceSort="1" defaultSubtotal="0" defaultAttributeDrillState="1"/>
  </pivotFields>
  <rowFields count="2">
    <field x="1"/>
    <field x="2"/>
  </rowFields>
  <rowItems count="5">
    <i>
      <x/>
    </i>
    <i r="1">
      <x/>
    </i>
    <i>
      <x v="1"/>
    </i>
    <i r="1">
      <x v="1"/>
    </i>
    <i r="1">
      <x v="2"/>
    </i>
  </rowItems>
  <colItems count="1">
    <i/>
  </colItems>
  <dataFields count="1">
    <dataField name="Total Sales" fld="0" baseField="1" baseItem="0" numFmtId="165"/>
  </dataFields>
  <chartFormats count="2">
    <chartFormat chart="4" format="1" series="1">
      <pivotArea type="data" outline="0" fieldPosition="0">
        <references count="1">
          <reference field="4294967294" count="1" selected="0">
            <x v="0"/>
          </reference>
        </references>
      </pivotArea>
    </chartFormat>
    <chartFormat chart="15" format="6"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5" level="1">
        <member name="[Product Lookup].[product_group].&amp;[Add-ons]"/>
        <member name="[Product Lookup].[product_group].&amp;[Beverages]"/>
        <member name="[Product Lookup].[product_group].&amp;[Food]"/>
        <member name="[Product Lookup].[product_group].&amp;[Merchandise]"/>
        <member name="[Product Lookup].[product_group].&amp;[Whole Bean/Tea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ies>
  <pivotTableStyleInfo name="PivotStyleLight16" showRowHeaders="1" showColHeaders="1" showRowStripes="0" showColStripes="0" showLastColumn="1"/>
  <rowHierarchiesUsage count="2">
    <rowHierarchyUsage hierarchyUsage="64"/>
    <rowHierarchyUsage hierarchyUsage="7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by Store]"/>
        <x15:activeTabTopLevelEntity name="[Store Lookup]"/>
        <x15:activeTabTopLevelEntity name="[Calendar]"/>
        <x15:activeTabTopLevelEntity name="[Product 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6365C10-DE1F-4908-92DA-8CDEFC36E497}" name="PivotTable3" cacheId="75" applyNumberFormats="0" applyBorderFormats="0" applyFontFormats="0" applyPatternFormats="0" applyAlignmentFormats="0" applyWidthHeightFormats="1" dataCaption="Values" tag="34f7a761-e0b7-4022-9b17-0a7fc36ca5fa" updatedVersion="8" minRefreshableVersion="3" useAutoFormatting="1" rowGrandTotals="0" colGrandTotals="0" itemPrintTitles="1" createdVersion="8" indent="0" outline="1" outlineData="1" multipleFieldFilters="0" chartFormat="17" rowHeaderCaption="Product Group" colHeaderCaption="Store Type">
  <location ref="A1:B36" firstHeaderRow="1" firstDataRow="2" firstDataCol="1"/>
  <pivotFields count="6">
    <pivotField dataField="1" subtotalTop="0" showAll="0" defaultSubtotal="0"/>
    <pivotField axis="axisRow" allDrilled="1" subtotalTop="0" showAll="0" dataSourceSort="1" defaultSubtotal="0" defaultAttributeDrillState="1">
      <items count="5">
        <item s="1" x="0"/>
        <item s="1" x="1"/>
        <item s="1" x="2"/>
        <item s="1" x="3"/>
        <item s="1" x="4"/>
      </items>
    </pivotField>
    <pivotField axis="axisCol" allDrilled="1" subtotalTop="0" showAll="0" dataSourceSort="1" defaultSubtotal="0" defaultAttributeDrillState="1">
      <items count="1">
        <item x="0"/>
      </items>
    </pivotField>
    <pivotField allDrilled="1" subtotalTop="0" showAll="0" dataSourceSort="1" defaultSubtotal="0" defaultAttributeDrillState="1"/>
    <pivotField axis="axisRow" allDrilled="1" subtotalTop="0" showAll="0" dataSourceSort="1" defaultSubtotal="0" defaultAttributeDrillState="1">
      <items count="29">
        <item x="0"/>
        <item x="1"/>
        <item x="2"/>
        <item x="3"/>
        <item x="4"/>
        <item x="5"/>
        <item x="6"/>
        <item x="7"/>
        <item x="8"/>
        <item x="9"/>
        <item x="10"/>
        <item x="11"/>
        <item x="12"/>
        <item x="13"/>
        <item x="14"/>
        <item x="15"/>
        <item x="16"/>
        <item x="17"/>
        <item x="18"/>
        <item x="19"/>
        <item x="20"/>
        <item x="21"/>
        <item x="22"/>
        <item x="23"/>
        <item x="24"/>
        <item x="25"/>
        <item x="26"/>
        <item x="27"/>
        <item x="28"/>
      </items>
    </pivotField>
    <pivotField allDrilled="1" subtotalTop="0" showAll="0" dataSourceSort="1" defaultSubtotal="0" defaultAttributeDrillState="1"/>
  </pivotFields>
  <rowFields count="2">
    <field x="1"/>
    <field x="4"/>
  </rowFields>
  <rowItems count="34">
    <i>
      <x/>
    </i>
    <i r="1">
      <x/>
    </i>
    <i r="1">
      <x v="1"/>
    </i>
    <i>
      <x v="1"/>
    </i>
    <i r="1">
      <x v="2"/>
    </i>
    <i r="1">
      <x v="3"/>
    </i>
    <i r="1">
      <x v="4"/>
    </i>
    <i r="1">
      <x v="5"/>
    </i>
    <i r="1">
      <x v="6"/>
    </i>
    <i r="1">
      <x v="7"/>
    </i>
    <i r="1">
      <x v="8"/>
    </i>
    <i r="1">
      <x v="9"/>
    </i>
    <i r="1">
      <x v="10"/>
    </i>
    <i r="1">
      <x v="11"/>
    </i>
    <i>
      <x v="2"/>
    </i>
    <i r="1">
      <x v="12"/>
    </i>
    <i r="1">
      <x v="13"/>
    </i>
    <i r="1">
      <x v="14"/>
    </i>
    <i>
      <x v="3"/>
    </i>
    <i r="1">
      <x v="15"/>
    </i>
    <i r="1">
      <x v="16"/>
    </i>
    <i>
      <x v="4"/>
    </i>
    <i r="1">
      <x v="17"/>
    </i>
    <i r="1">
      <x v="18"/>
    </i>
    <i r="1">
      <x v="19"/>
    </i>
    <i r="1">
      <x v="20"/>
    </i>
    <i r="1">
      <x v="21"/>
    </i>
    <i r="1">
      <x v="22"/>
    </i>
    <i r="1">
      <x v="23"/>
    </i>
    <i r="1">
      <x v="24"/>
    </i>
    <i r="1">
      <x v="25"/>
    </i>
    <i r="1">
      <x v="26"/>
    </i>
    <i r="1">
      <x v="27"/>
    </i>
    <i r="1">
      <x v="28"/>
    </i>
  </rowItems>
  <colFields count="1">
    <field x="2"/>
  </colFields>
  <colItems count="1">
    <i>
      <x/>
    </i>
  </colItems>
  <dataFields count="1">
    <dataField name="Total Sales" fld="0" baseField="0" baseItem="0"/>
  </dataFields>
  <chartFormats count="1">
    <chartFormat chart="16" format="7"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Store Lookup].[store_city].&amp;[Long Island City]"/>
        <member name="[Store Lookup].[store_city].&amp;[New York]"/>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ies>
  <pivotTableStyleInfo name="PivotStyleLight16" showRowHeaders="1" showColHeaders="1" showRowStripes="0" showColStripes="0" showLastColumn="1"/>
  <rowHierarchiesUsage count="2">
    <rowHierarchyUsage hierarchyUsage="38"/>
    <rowHierarchyUsage hierarchyUsage="40"/>
  </rowHierarchiesUsage>
  <colHierarchiesUsage count="1">
    <colHierarchyUsage hierarchyUsage="6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Lookup]"/>
        <x15:activeTabTopLevelEntity name="[Sales by Store]"/>
        <x15:activeTabTopLevelEntity name="[Store Lookup]"/>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8A8172C-1F96-4D18-988C-17A589300028}" name="Top5Employees" cacheId="76" applyNumberFormats="0" applyBorderFormats="0" applyFontFormats="0" applyPatternFormats="0" applyAlignmentFormats="0" applyWidthHeightFormats="1" dataCaption="Values" tag="7ee474fc-604f-4ff8-9c82-44c12f3fc87f" updatedVersion="8" minRefreshableVersion="3" useAutoFormatting="1" subtotalHiddenItems="1" itemPrintTitles="1" createdVersion="8" indent="0" outline="1" outlineData="1" multipleFieldFilters="0" chartFormat="9">
  <location ref="A3:B9" firstHeaderRow="1" firstDataRow="1" firstDataCol="1"/>
  <pivotFields count="6">
    <pivotField allDrilled="1" subtotalTop="0" showAll="0" sortType="descending"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2"/>
  </rowFields>
  <rowItems count="6">
    <i>
      <x v="1"/>
    </i>
    <i>
      <x v="4"/>
    </i>
    <i>
      <x v="2"/>
    </i>
    <i>
      <x v="3"/>
    </i>
    <i>
      <x/>
    </i>
    <i t="grand">
      <x/>
    </i>
  </rowItems>
  <colItems count="1">
    <i/>
  </colItems>
  <dataFields count="1">
    <dataField name="Sum of total_sale" fld="1" baseField="0" baseItem="13" numFmtId="165"/>
  </dataFields>
  <chartFormats count="1">
    <chartFormat chart="7" format="26"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5" level="1">
        <member name="[Product Lookup].[product_group].&amp;[Add-ons]"/>
        <member name="[Product Lookup].[product_group].&amp;[Beverages]"/>
        <member name="[Product Lookup].[product_group].&amp;[Food]"/>
        <member name="[Product Lookup].[product_group].&amp;[Merchandise]"/>
        <member name="[Product Lookup].[product_group].&amp;[Whole Bean/Tea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Store Lookup].[store_city].&amp;[Long Island City]"/>
        <member name="[Store Lookup].[store_city].&amp;[New York]"/>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_sale"/>
    <pivotHierarchy dragToData="1" caption="Distinct Count of total_sale"/>
    <pivotHierarchy dragToData="1"/>
  </pivotHierarchies>
  <pivotTableStyleInfo name="PivotStyleLight16" showRowHeaders="1" showColHeaders="1" showRowStripes="0" showColStripes="0" showLastColumn="1"/>
  <filters count="1">
    <filter fld="2" type="count" id="1" iMeasureHier="86">
      <autoFilter ref="A1">
        <filterColumn colId="0">
          <top10 val="5" filterVal="5"/>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by Store]"/>
        <x15:activeTabTopLevelEntity name="[Employee Lookup]"/>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8B45E80-7166-4476-98D4-A862BCE025AB}" name="SalesByCustomerAgeRange" cacheId="77" applyNumberFormats="0" applyBorderFormats="0" applyFontFormats="0" applyPatternFormats="0" applyAlignmentFormats="0" applyWidthHeightFormats="1" dataCaption="Values" tag="7fe2a346-f1e4-46a5-99dd-c9a9f1ba5e88" updatedVersion="8" minRefreshableVersion="3" useAutoFormatting="1" subtotalHiddenItems="1" rowGrandTotals="0" colGrandTotals="0" itemPrintTitles="1" createdVersion="8" indent="0" outline="1" outlineData="1" multipleFieldFilters="0" chartFormat="8" rowHeaderCaption="Age Range">
  <location ref="A1:B6" firstHeaderRow="1" firstDataRow="1" firstDataCol="1"/>
  <pivotFields count="5">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x v="4"/>
    </i>
  </rowItems>
  <colItems count="1">
    <i/>
  </colItems>
  <dataFields count="1">
    <dataField name="Total Sales" fld="1" baseField="0" baseItem="0"/>
  </dataFields>
  <chartFormats count="1">
    <chartFormat chart="7" format="3"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5" level="1">
        <member name="[Product Lookup].[product_group].&amp;[Add-ons]"/>
        <member name="[Product Lookup].[product_group].&amp;[Beverages]"/>
        <member name="[Product Lookup].[product_group].&amp;[Food]"/>
        <member name="[Product Lookup].[product_group].&amp;[Merchandise]"/>
        <member name="[Product Lookup].[product_group].&amp;[Whole Bean/Tea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Store Lookup].[store_city].&amp;[Long Island City]"/>
        <member name="[Store Lookup].[store_city].&amp;[New York]"/>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Customer"/>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Lookup]"/>
        <x15:activeTabTopLevelEntity name="[Sales by Store]"/>
        <x15:activeTabTopLevelEntity name="[Store Lookup]"/>
        <x15:activeTabTopLevelEntity name="[Calendar]"/>
        <x15:activeTabTopLevelEntity name="[Product 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9430F98-E7DA-4678-BFCB-0CD6207F62D2}" name="PivotTable4" cacheId="78" applyNumberFormats="0" applyBorderFormats="0" applyFontFormats="0" applyPatternFormats="0" applyAlignmentFormats="0" applyWidthHeightFormats="1" dataCaption="Values" tag="871c84dc-f4c4-42d1-bfee-299feefaeb85" updatedVersion="8" minRefreshableVersion="3" useAutoFormatting="1" itemPrintTitles="1" createdVersion="8" indent="0" outline="1" outlineData="1" multipleFieldFilters="0">
  <location ref="A1:A2" firstHeaderRow="1" firstDataRow="1" firstDataCol="0"/>
  <pivotFields count="1">
    <pivotField dataField="1" subtotalTop="0" showAll="0" defaultSubtotal="0"/>
  </pivotFields>
  <rowItems count="1">
    <i/>
  </rowItems>
  <colItems count="1">
    <i/>
  </colItems>
  <dataFields count="1">
    <dataField name="Total Sales" fld="0" baseField="0" baseItem="4372"/>
  </dataField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by 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79366FC-4A6A-4DB6-BCC2-34F3058948AF}" name="PivotTable1" cacheId="112" applyNumberFormats="0" applyBorderFormats="0" applyFontFormats="0" applyPatternFormats="0" applyAlignmentFormats="0" applyWidthHeightFormats="1" dataCaption="Values" tag="4fabd5a9-5ac2-4d2c-b32e-4184a8ae199d" updatedVersion="8" minRefreshableVersion="3" useAutoFormatting="1" itemPrintTitles="1" createdVersion="8" indent="0" outline="1" outlineData="1" multipleFieldFilters="0" chartFormat="4">
  <location ref="A1:B7" firstHeaderRow="1" firstDataRow="1" firstDataCol="1"/>
  <pivotFields count="2">
    <pivotField dataField="1" subtotalTop="0" showAll="0" defaultSubtotal="0"/>
    <pivotField axis="axisRow" allDrilled="1" subtotalTop="0" showAll="0"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Sum of profit" fld="0" baseField="0" baseItem="0" numFmtId="165"/>
  </dataFields>
  <chartFormats count="1">
    <chartFormat chart="3" format="0"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Lookup]"/>
        <x15:activeTabTopLevelEntity name="[Sales by Stor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_ID" xr10:uid="{BF633927-1867-4020-9A7F-B0BDEFABBA97}" sourceName="[Calendar].[Year_ID]">
  <pivotTables>
    <pivotTable tabId="1" name="SalesByStoreType"/>
    <pivotTable tabId="2" name="SalesByArea"/>
    <pivotTable tabId="3" name="PivotTable3"/>
    <pivotTable tabId="7" name="SalesByCustomerAgeRange"/>
    <pivotTable tabId="6" name="Top5Employees"/>
  </pivotTables>
  <data>
    <olap pivotCacheId="194897611">
      <levels count="2">
        <level uniqueName="[Calendar].[Year_ID].[(All)]" sourceCaption="(All)" count="0"/>
        <level uniqueName="[Calendar].[Year_ID].[Year_ID]" sourceCaption="Year_ID" count="3">
          <ranges>
            <range startItem="0">
              <i n="[Calendar].[Year_ID].&amp;[2017]" c="2017"/>
              <i n="[Calendar].[Year_ID].&amp;[2018]" c="2018"/>
              <i n="[Calendar].[Year_ID].&amp;[2019]" c="2019"/>
            </range>
          </ranges>
        </level>
      </levels>
      <selections count="1">
        <selection n="[Calendar].[Year_ID].[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city" xr10:uid="{C9B6A22D-881A-4065-A899-CEF10917CE5E}" sourceName="[Store Lookup].[store_city]">
  <pivotTables>
    <pivotTable tabId="1" name="SalesByStoreType"/>
    <pivotTable tabId="2" name="SalesByArea"/>
    <pivotTable tabId="3" name="PivotTable3"/>
    <pivotTable tabId="7" name="SalesByCustomerAgeRange"/>
    <pivotTable tabId="6" name="Top5Employees"/>
  </pivotTables>
  <data>
    <olap pivotCacheId="194897611">
      <levels count="2">
        <level uniqueName="[Store Lookup].[store_city].[(All)]" sourceCaption="(All)" count="0"/>
        <level uniqueName="[Store Lookup].[store_city].[store_city]" sourceCaption="store_city" count="3">
          <ranges>
            <range startItem="0">
              <i n="[Store Lookup].[store_city].&amp;[Long Island City]" c="Long Island City"/>
              <i n="[Store Lookup].[store_city].&amp;[New York]" c="New York"/>
              <i n="[Store Lookup].[store_city].&amp;[Jamaica]" c="Jamaica" nd="1"/>
            </range>
          </ranges>
        </level>
      </levels>
      <selections count="2">
        <selection n="[Store Lookup].[store_city].&amp;[Long Island City]"/>
        <selection n="[Store Lookup].[store_city].&amp;[New York]"/>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group" xr10:uid="{AC38398D-4CAC-4CB3-BD40-1D6AAA1A3CF4}" sourceName="[Product Lookup].[product_group]">
  <pivotTables>
    <pivotTable tabId="1" name="SalesByStoreType"/>
    <pivotTable tabId="2" name="SalesByArea"/>
    <pivotTable tabId="3" name="PivotTable3"/>
    <pivotTable tabId="7" name="SalesByCustomerAgeRange"/>
    <pivotTable tabId="6" name="Top5Employees"/>
  </pivotTables>
  <data>
    <olap pivotCacheId="194897611">
      <levels count="2">
        <level uniqueName="[Product Lookup].[product_group].[(All)]" sourceCaption="(All)" count="0"/>
        <level uniqueName="[Product Lookup].[product_group].[product_group]" sourceCaption="product_group" count="6">
          <ranges>
            <range startItem="0">
              <i n="[Product Lookup].[product_group].&amp;[Add-ons]" c="Add-ons"/>
              <i n="[Product Lookup].[product_group].&amp;[Beverages]" c="Beverages"/>
              <i n="[Product Lookup].[product_group].&amp;[Food]" c="Food"/>
              <i n="[Product Lookup].[product_group].&amp;[Merchandise]" c="Merchandise"/>
              <i n="[Product Lookup].[product_group].&amp;[Whole Bean/Teas]" c="Whole Bean/Teas"/>
              <i n="[Product Lookup].[product_group].&amp;" c="(blank)"/>
            </range>
          </ranges>
        </level>
      </levels>
      <selections count="5">
        <selection n="[Product Lookup].[product_group].&amp;[Add-ons]"/>
        <selection n="[Product Lookup].[product_group].&amp;[Beverages]"/>
        <selection n="[Product Lookup].[product_group].&amp;[Food]"/>
        <selection n="[Product Lookup].[product_group].&amp;[Merchandise]"/>
        <selection n="[Product Lookup].[product_group].&amp;[Whole Bean/Teas]"/>
      </selections>
    </olap>
  </data>
  <extLst>
    <x:ext xmlns:x15="http://schemas.microsoft.com/office/spreadsheetml/2010/11/main" uri="{470722E0-AACD-4C17-9CDC-17EF765DBC7E}">
      <x15:slicerCacheHideItemsWithNoData count="1">
        <x15:slicerCacheOlapLevelName uniqueName="[Product Lookup].[product_group].[product_group]"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_ID" xr10:uid="{A32B4B9F-2188-4726-B9C6-CC6AF1103A27}" cache="Slicer_Year_ID" caption="Year_ID" columnCount="3" showCaption="0" level="1" rowHeight="241300"/>
  <slicer name="store_city" xr10:uid="{8A065226-1771-4978-B5F1-1E34686455C4}" cache="Slicer_store_city" caption="store_city" columnCount="2" showCaption="0" level="1" rowHeight="241300"/>
  <slicer name="product_group" xr10:uid="{6CEB03C1-A6F6-4B4C-B209-2604AA15B45E}" cache="Slicer_product_group" caption="product_group" columnCount="5" showCaption="0"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083AFE-DBB9-4E3F-8E9A-F5BC2BFAA02A}">
  <dimension ref="A1:L13"/>
  <sheetViews>
    <sheetView showGridLines="0" showRowColHeaders="0" tabSelected="1" zoomScale="85" zoomScaleNormal="85" workbookViewId="0">
      <selection activeCell="S21" sqref="S21"/>
    </sheetView>
  </sheetViews>
  <sheetFormatPr defaultRowHeight="15" x14ac:dyDescent="0.25"/>
  <cols>
    <col min="12" max="12" width="28.28515625" customWidth="1"/>
    <col min="15" max="15" width="6.85546875" customWidth="1"/>
  </cols>
  <sheetData>
    <row r="1" spans="1:12" s="7" customFormat="1" ht="51" customHeight="1" x14ac:dyDescent="0.7">
      <c r="A1" s="8" t="s">
        <v>74</v>
      </c>
      <c r="J1" s="9" t="s">
        <v>19</v>
      </c>
      <c r="L1" s="10">
        <f>GETPIVOTDATA("[Measures].[Sum of total_sale]",'Total Sales'!$A$1)</f>
        <v>4252704.88</v>
      </c>
    </row>
    <row r="13" spans="1:12" x14ac:dyDescent="0.25">
      <c r="F13" t="s">
        <v>62</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448889-3CA1-4E81-9D43-0031C86DDBFB}">
  <dimension ref="A1:B33"/>
  <sheetViews>
    <sheetView workbookViewId="0">
      <selection activeCell="A3" sqref="A3"/>
    </sheetView>
  </sheetViews>
  <sheetFormatPr defaultRowHeight="15" x14ac:dyDescent="0.25"/>
  <cols>
    <col min="1" max="1" width="13.140625" bestFit="1" customWidth="1"/>
    <col min="2" max="2" width="12.7109375" bestFit="1" customWidth="1"/>
    <col min="3" max="3" width="11.28515625" bestFit="1" customWidth="1"/>
  </cols>
  <sheetData>
    <row r="1" spans="1:2" x14ac:dyDescent="0.25">
      <c r="A1" s="2" t="s">
        <v>19</v>
      </c>
      <c r="B1" s="2" t="s">
        <v>20</v>
      </c>
    </row>
    <row r="2" spans="1:2" x14ac:dyDescent="0.25">
      <c r="A2" s="2" t="s">
        <v>3</v>
      </c>
      <c r="B2" t="s">
        <v>1</v>
      </c>
    </row>
    <row r="3" spans="1:2" x14ac:dyDescent="0.25">
      <c r="A3" s="3" t="s">
        <v>5</v>
      </c>
      <c r="B3" s="6"/>
    </row>
    <row r="4" spans="1:2" x14ac:dyDescent="0.25">
      <c r="A4" s="5" t="s">
        <v>6</v>
      </c>
      <c r="B4" s="6">
        <v>80923.27</v>
      </c>
    </row>
    <row r="5" spans="1:2" x14ac:dyDescent="0.25">
      <c r="A5" s="5" t="s">
        <v>7</v>
      </c>
      <c r="B5" s="6">
        <v>75387.210000000006</v>
      </c>
    </row>
    <row r="6" spans="1:2" x14ac:dyDescent="0.25">
      <c r="A6" s="5" t="s">
        <v>8</v>
      </c>
      <c r="B6" s="6">
        <v>98008.46</v>
      </c>
    </row>
    <row r="7" spans="1:2" x14ac:dyDescent="0.25">
      <c r="A7" s="5" t="s">
        <v>9</v>
      </c>
      <c r="B7" s="6">
        <v>117937.36</v>
      </c>
    </row>
    <row r="8" spans="1:2" x14ac:dyDescent="0.25">
      <c r="A8" s="5" t="s">
        <v>4</v>
      </c>
      <c r="B8" s="6">
        <v>155429.91</v>
      </c>
    </row>
    <row r="9" spans="1:2" x14ac:dyDescent="0.25">
      <c r="A9" s="5" t="s">
        <v>10</v>
      </c>
      <c r="B9" s="6">
        <v>164986.97</v>
      </c>
    </row>
    <row r="10" spans="1:2" x14ac:dyDescent="0.25">
      <c r="A10" s="5" t="s">
        <v>11</v>
      </c>
      <c r="B10" s="6">
        <v>156073.57999999999</v>
      </c>
    </row>
    <row r="11" spans="1:2" x14ac:dyDescent="0.25">
      <c r="A11" s="5" t="s">
        <v>12</v>
      </c>
      <c r="B11" s="6">
        <v>152678.31</v>
      </c>
    </row>
    <row r="12" spans="1:2" x14ac:dyDescent="0.25">
      <c r="A12" s="5" t="s">
        <v>13</v>
      </c>
      <c r="B12" s="6">
        <v>144134.51</v>
      </c>
    </row>
    <row r="13" spans="1:2" x14ac:dyDescent="0.25">
      <c r="A13" s="5" t="s">
        <v>14</v>
      </c>
      <c r="B13" s="6">
        <v>167210.76</v>
      </c>
    </row>
    <row r="14" spans="1:2" x14ac:dyDescent="0.25">
      <c r="A14" s="5" t="s">
        <v>15</v>
      </c>
      <c r="B14" s="6">
        <v>177893.35</v>
      </c>
    </row>
    <row r="15" spans="1:2" x14ac:dyDescent="0.25">
      <c r="A15" s="5" t="s">
        <v>16</v>
      </c>
      <c r="B15" s="6">
        <v>167858.57</v>
      </c>
    </row>
    <row r="16" spans="1:2" x14ac:dyDescent="0.25">
      <c r="A16" s="3" t="s">
        <v>17</v>
      </c>
      <c r="B16" s="6"/>
    </row>
    <row r="17" spans="1:2" x14ac:dyDescent="0.25">
      <c r="A17" s="5" t="s">
        <v>6</v>
      </c>
      <c r="B17" s="6">
        <v>139706.04</v>
      </c>
    </row>
    <row r="18" spans="1:2" x14ac:dyDescent="0.25">
      <c r="A18" s="5" t="s">
        <v>7</v>
      </c>
      <c r="B18" s="6">
        <v>122638.01</v>
      </c>
    </row>
    <row r="19" spans="1:2" x14ac:dyDescent="0.25">
      <c r="A19" s="5" t="s">
        <v>8</v>
      </c>
      <c r="B19" s="6">
        <v>141744.51999999999</v>
      </c>
    </row>
    <row r="20" spans="1:2" x14ac:dyDescent="0.25">
      <c r="A20" s="5" t="s">
        <v>9</v>
      </c>
      <c r="B20" s="6">
        <v>148012.82</v>
      </c>
    </row>
    <row r="21" spans="1:2" x14ac:dyDescent="0.25">
      <c r="A21" s="5" t="s">
        <v>4</v>
      </c>
      <c r="B21" s="6">
        <v>171208.82</v>
      </c>
    </row>
    <row r="22" spans="1:2" x14ac:dyDescent="0.25">
      <c r="A22" s="5" t="s">
        <v>10</v>
      </c>
      <c r="B22" s="6">
        <v>172286.32</v>
      </c>
    </row>
    <row r="23" spans="1:2" x14ac:dyDescent="0.25">
      <c r="A23" s="5" t="s">
        <v>11</v>
      </c>
      <c r="B23" s="6">
        <v>162985.26999999999</v>
      </c>
    </row>
    <row r="24" spans="1:2" x14ac:dyDescent="0.25">
      <c r="A24" s="5" t="s">
        <v>12</v>
      </c>
      <c r="B24" s="6">
        <v>159165.98000000001</v>
      </c>
    </row>
    <row r="25" spans="1:2" x14ac:dyDescent="0.25">
      <c r="A25" s="5" t="s">
        <v>13</v>
      </c>
      <c r="B25" s="6">
        <v>148696.92000000001</v>
      </c>
    </row>
    <row r="26" spans="1:2" x14ac:dyDescent="0.25">
      <c r="A26" s="5" t="s">
        <v>14</v>
      </c>
      <c r="B26" s="6">
        <v>172115.75</v>
      </c>
    </row>
    <row r="27" spans="1:2" x14ac:dyDescent="0.25">
      <c r="A27" s="5" t="s">
        <v>15</v>
      </c>
      <c r="B27" s="6">
        <v>182224.93</v>
      </c>
    </row>
    <row r="28" spans="1:2" x14ac:dyDescent="0.25">
      <c r="A28" s="5" t="s">
        <v>16</v>
      </c>
      <c r="B28" s="6">
        <v>173061.68</v>
      </c>
    </row>
    <row r="29" spans="1:2" x14ac:dyDescent="0.25">
      <c r="A29" s="3" t="s">
        <v>18</v>
      </c>
      <c r="B29" s="6"/>
    </row>
    <row r="30" spans="1:2" x14ac:dyDescent="0.25">
      <c r="A30" s="5" t="s">
        <v>6</v>
      </c>
      <c r="B30" s="6">
        <v>145156.51</v>
      </c>
    </row>
    <row r="31" spans="1:2" x14ac:dyDescent="0.25">
      <c r="A31" s="5" t="s">
        <v>7</v>
      </c>
      <c r="B31" s="6">
        <v>127995.4</v>
      </c>
    </row>
    <row r="32" spans="1:2" x14ac:dyDescent="0.25">
      <c r="A32" s="5" t="s">
        <v>8</v>
      </c>
      <c r="B32" s="6">
        <v>147618.66</v>
      </c>
    </row>
    <row r="33" spans="1:2" x14ac:dyDescent="0.25">
      <c r="A33" s="5" t="s">
        <v>9</v>
      </c>
      <c r="B33" s="6">
        <v>229615.35999999999</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C1B251-5F3B-4995-A701-8E429F2A63E9}">
  <dimension ref="A1:B6"/>
  <sheetViews>
    <sheetView workbookViewId="0">
      <selection activeCell="A3" sqref="A3"/>
    </sheetView>
  </sheetViews>
  <sheetFormatPr defaultRowHeight="15" x14ac:dyDescent="0.25"/>
  <cols>
    <col min="1" max="1" width="20.42578125" bestFit="1" customWidth="1"/>
    <col min="2" max="2" width="10.42578125" bestFit="1" customWidth="1"/>
  </cols>
  <sheetData>
    <row r="1" spans="1:2" x14ac:dyDescent="0.25">
      <c r="A1" s="2" t="s">
        <v>26</v>
      </c>
      <c r="B1" t="s">
        <v>19</v>
      </c>
    </row>
    <row r="2" spans="1:2" x14ac:dyDescent="0.25">
      <c r="A2" s="3" t="s">
        <v>21</v>
      </c>
      <c r="B2" s="6"/>
    </row>
    <row r="3" spans="1:2" x14ac:dyDescent="0.25">
      <c r="A3" s="5" t="s">
        <v>23</v>
      </c>
      <c r="B3" s="6">
        <v>1407220.6</v>
      </c>
    </row>
    <row r="4" spans="1:2" x14ac:dyDescent="0.25">
      <c r="A4" s="3" t="s">
        <v>22</v>
      </c>
      <c r="B4" s="6"/>
    </row>
    <row r="5" spans="1:2" x14ac:dyDescent="0.25">
      <c r="A5" s="5" t="s">
        <v>24</v>
      </c>
      <c r="B5" s="6">
        <v>1404744.87</v>
      </c>
    </row>
    <row r="6" spans="1:2" x14ac:dyDescent="0.25">
      <c r="A6" s="5" t="s">
        <v>25</v>
      </c>
      <c r="B6" s="6">
        <v>1390789.78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0117E-1095-42E5-B539-7A9897ADAAC7}">
  <dimension ref="A1:B36"/>
  <sheetViews>
    <sheetView workbookViewId="0">
      <selection activeCell="A9" sqref="A9"/>
    </sheetView>
  </sheetViews>
  <sheetFormatPr defaultRowHeight="15" x14ac:dyDescent="0.25"/>
  <cols>
    <col min="1" max="1" width="26.7109375" bestFit="1" customWidth="1"/>
    <col min="2" max="3" width="12.7109375" bestFit="1" customWidth="1"/>
  </cols>
  <sheetData>
    <row r="1" spans="1:2" x14ac:dyDescent="0.25">
      <c r="A1" s="2" t="s">
        <v>19</v>
      </c>
      <c r="B1" s="2" t="s">
        <v>20</v>
      </c>
    </row>
    <row r="2" spans="1:2" x14ac:dyDescent="0.25">
      <c r="A2" s="2" t="s">
        <v>61</v>
      </c>
      <c r="B2" t="s">
        <v>1</v>
      </c>
    </row>
    <row r="3" spans="1:2" x14ac:dyDescent="0.25">
      <c r="A3" s="3" t="s">
        <v>27</v>
      </c>
      <c r="B3" s="4"/>
    </row>
    <row r="4" spans="1:2" x14ac:dyDescent="0.25">
      <c r="A4" s="5" t="s">
        <v>58</v>
      </c>
      <c r="B4" s="1">
        <v>36848.800000000003</v>
      </c>
    </row>
    <row r="5" spans="1:2" x14ac:dyDescent="0.25">
      <c r="A5" s="5" t="s">
        <v>60</v>
      </c>
      <c r="B5" s="1">
        <v>14211.2</v>
      </c>
    </row>
    <row r="6" spans="1:2" x14ac:dyDescent="0.25">
      <c r="A6" s="3" t="s">
        <v>28</v>
      </c>
      <c r="B6" s="4"/>
    </row>
    <row r="7" spans="1:2" x14ac:dyDescent="0.25">
      <c r="A7" s="5" t="s">
        <v>33</v>
      </c>
      <c r="B7" s="1">
        <v>559635.6</v>
      </c>
    </row>
    <row r="8" spans="1:2" x14ac:dyDescent="0.25">
      <c r="A8" s="5" t="s">
        <v>36</v>
      </c>
      <c r="B8" s="1">
        <v>289859.5</v>
      </c>
    </row>
    <row r="9" spans="1:2" x14ac:dyDescent="0.25">
      <c r="A9" s="5" t="s">
        <v>37</v>
      </c>
      <c r="B9" s="1">
        <v>468702.9</v>
      </c>
    </row>
    <row r="10" spans="1:2" x14ac:dyDescent="0.25">
      <c r="A10" s="5" t="s">
        <v>38</v>
      </c>
      <c r="B10" s="1">
        <v>144686.5</v>
      </c>
    </row>
    <row r="11" spans="1:2" x14ac:dyDescent="0.25">
      <c r="A11" s="5" t="s">
        <v>39</v>
      </c>
      <c r="B11" s="1">
        <v>287066</v>
      </c>
    </row>
    <row r="12" spans="1:2" x14ac:dyDescent="0.25">
      <c r="A12" s="5" t="s">
        <v>42</v>
      </c>
      <c r="B12" s="1">
        <v>195277.5</v>
      </c>
    </row>
    <row r="13" spans="1:2" x14ac:dyDescent="0.25">
      <c r="A13" s="5" t="s">
        <v>45</v>
      </c>
      <c r="B13" s="1">
        <v>430073.2</v>
      </c>
    </row>
    <row r="14" spans="1:2" x14ac:dyDescent="0.25">
      <c r="A14" s="5" t="s">
        <v>49</v>
      </c>
      <c r="B14" s="1">
        <v>439942.5</v>
      </c>
    </row>
    <row r="15" spans="1:2" x14ac:dyDescent="0.25">
      <c r="A15" s="5" t="s">
        <v>53</v>
      </c>
      <c r="B15" s="1">
        <v>230235.7</v>
      </c>
    </row>
    <row r="16" spans="1:2" x14ac:dyDescent="0.25">
      <c r="A16" s="5" t="s">
        <v>57</v>
      </c>
      <c r="B16" s="1">
        <v>236639.15</v>
      </c>
    </row>
    <row r="17" spans="1:2" x14ac:dyDescent="0.25">
      <c r="A17" s="3" t="s">
        <v>29</v>
      </c>
      <c r="B17" s="4"/>
    </row>
    <row r="18" spans="1:2" x14ac:dyDescent="0.25">
      <c r="A18" s="5" t="s">
        <v>34</v>
      </c>
      <c r="B18" s="1">
        <v>119213.39</v>
      </c>
    </row>
    <row r="19" spans="1:2" x14ac:dyDescent="0.25">
      <c r="A19" s="5" t="s">
        <v>55</v>
      </c>
      <c r="B19" s="1">
        <v>157805.01999999999</v>
      </c>
    </row>
    <row r="20" spans="1:2" x14ac:dyDescent="0.25">
      <c r="A20" s="5" t="s">
        <v>59</v>
      </c>
      <c r="B20" s="1">
        <v>174323.28</v>
      </c>
    </row>
    <row r="21" spans="1:2" x14ac:dyDescent="0.25">
      <c r="A21" s="3" t="s">
        <v>30</v>
      </c>
      <c r="B21" s="4"/>
    </row>
    <row r="22" spans="1:2" x14ac:dyDescent="0.25">
      <c r="A22" s="5" t="s">
        <v>41</v>
      </c>
      <c r="B22" s="1">
        <v>39852</v>
      </c>
    </row>
    <row r="23" spans="1:2" x14ac:dyDescent="0.25">
      <c r="A23" s="5" t="s">
        <v>51</v>
      </c>
      <c r="B23" s="1">
        <v>43932</v>
      </c>
    </row>
    <row r="24" spans="1:2" x14ac:dyDescent="0.25">
      <c r="A24" s="3" t="s">
        <v>31</v>
      </c>
      <c r="B24" s="4"/>
    </row>
    <row r="25" spans="1:2" x14ac:dyDescent="0.25">
      <c r="A25" s="5" t="s">
        <v>35</v>
      </c>
      <c r="B25" s="1">
        <v>16682.8</v>
      </c>
    </row>
    <row r="26" spans="1:2" x14ac:dyDescent="0.25">
      <c r="A26" s="5" t="s">
        <v>40</v>
      </c>
      <c r="B26" s="1">
        <v>26884.2</v>
      </c>
    </row>
    <row r="27" spans="1:2" x14ac:dyDescent="0.25">
      <c r="A27" s="5" t="s">
        <v>32</v>
      </c>
      <c r="B27" s="1">
        <v>15924.56</v>
      </c>
    </row>
    <row r="28" spans="1:2" x14ac:dyDescent="0.25">
      <c r="A28" s="5" t="s">
        <v>43</v>
      </c>
      <c r="B28" s="1">
        <v>32793.949999999997</v>
      </c>
    </row>
    <row r="29" spans="1:2" x14ac:dyDescent="0.25">
      <c r="A29" s="5" t="s">
        <v>44</v>
      </c>
      <c r="B29" s="1">
        <v>41466</v>
      </c>
    </row>
    <row r="30" spans="1:2" x14ac:dyDescent="0.25">
      <c r="A30" s="5" t="s">
        <v>46</v>
      </c>
      <c r="B30" s="1">
        <v>8690</v>
      </c>
    </row>
    <row r="31" spans="1:2" x14ac:dyDescent="0.25">
      <c r="A31" s="5" t="s">
        <v>47</v>
      </c>
      <c r="B31" s="1">
        <v>8399</v>
      </c>
    </row>
    <row r="32" spans="1:2" x14ac:dyDescent="0.25">
      <c r="A32" s="5" t="s">
        <v>48</v>
      </c>
      <c r="B32" s="1">
        <v>16485.900000000001</v>
      </c>
    </row>
    <row r="33" spans="1:2" x14ac:dyDescent="0.25">
      <c r="A33" s="5" t="s">
        <v>50</v>
      </c>
      <c r="B33" s="1">
        <v>21348</v>
      </c>
    </row>
    <row r="34" spans="1:2" x14ac:dyDescent="0.25">
      <c r="A34" s="5" t="s">
        <v>52</v>
      </c>
      <c r="B34" s="1">
        <v>51273.5</v>
      </c>
    </row>
    <row r="35" spans="1:2" x14ac:dyDescent="0.25">
      <c r="A35" s="5" t="s">
        <v>54</v>
      </c>
      <c r="B35" s="1">
        <v>9659.6</v>
      </c>
    </row>
    <row r="36" spans="1:2" x14ac:dyDescent="0.25">
      <c r="A36" s="5" t="s">
        <v>56</v>
      </c>
      <c r="B36" s="1">
        <v>84843.5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1B0628-7538-44B5-8467-7C9F4AFFF869}">
  <dimension ref="A3:B9"/>
  <sheetViews>
    <sheetView workbookViewId="0">
      <selection activeCell="C19" sqref="C19"/>
    </sheetView>
  </sheetViews>
  <sheetFormatPr defaultRowHeight="15" x14ac:dyDescent="0.25"/>
  <cols>
    <col min="1" max="1" width="15.28515625" bestFit="1" customWidth="1"/>
    <col min="2" max="2" width="16.42578125" bestFit="1" customWidth="1"/>
    <col min="3" max="6" width="8.5703125" bestFit="1" customWidth="1"/>
    <col min="7" max="7" width="6.5703125" bestFit="1" customWidth="1"/>
    <col min="8" max="13" width="8.5703125" bestFit="1" customWidth="1"/>
    <col min="14" max="14" width="7.5703125" bestFit="1" customWidth="1"/>
    <col min="15" max="15" width="8.5703125" bestFit="1" customWidth="1"/>
    <col min="16" max="16" width="11.28515625" bestFit="1" customWidth="1"/>
    <col min="17" max="20" width="8.5703125" bestFit="1" customWidth="1"/>
    <col min="21" max="22" width="7.5703125" bestFit="1" customWidth="1"/>
    <col min="23" max="23" width="8.5703125" bestFit="1" customWidth="1"/>
    <col min="24" max="24" width="11.28515625" bestFit="1" customWidth="1"/>
    <col min="25" max="26" width="9.7109375" bestFit="1" customWidth="1"/>
    <col min="27" max="27" width="11.28515625" bestFit="1" customWidth="1"/>
  </cols>
  <sheetData>
    <row r="3" spans="1:2" x14ac:dyDescent="0.25">
      <c r="A3" s="2" t="s">
        <v>3</v>
      </c>
      <c r="B3" t="s">
        <v>0</v>
      </c>
    </row>
    <row r="4" spans="1:2" x14ac:dyDescent="0.25">
      <c r="A4" s="3" t="s">
        <v>70</v>
      </c>
      <c r="B4" s="6">
        <v>265928.57</v>
      </c>
    </row>
    <row r="5" spans="1:2" x14ac:dyDescent="0.25">
      <c r="A5" s="3" t="s">
        <v>73</v>
      </c>
      <c r="B5" s="6">
        <v>292171.69</v>
      </c>
    </row>
    <row r="6" spans="1:2" x14ac:dyDescent="0.25">
      <c r="A6" s="3" t="s">
        <v>71</v>
      </c>
      <c r="B6" s="6">
        <v>309260.53999999998</v>
      </c>
    </row>
    <row r="7" spans="1:2" x14ac:dyDescent="0.25">
      <c r="A7" s="3" t="s">
        <v>72</v>
      </c>
      <c r="B7" s="6">
        <v>338956.17</v>
      </c>
    </row>
    <row r="8" spans="1:2" x14ac:dyDescent="0.25">
      <c r="A8" s="3" t="s">
        <v>69</v>
      </c>
      <c r="B8" s="6">
        <v>496284.77</v>
      </c>
    </row>
    <row r="9" spans="1:2" x14ac:dyDescent="0.25">
      <c r="A9" s="3" t="s">
        <v>2</v>
      </c>
      <c r="B9" s="6">
        <v>1702601.74</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B8F026-437D-44CA-9975-5A76FF759C0B}">
  <dimension ref="A1:B6"/>
  <sheetViews>
    <sheetView workbookViewId="0">
      <selection activeCell="G23" sqref="G23"/>
    </sheetView>
  </sheetViews>
  <sheetFormatPr defaultRowHeight="15" x14ac:dyDescent="0.25"/>
  <cols>
    <col min="1" max="1" width="12.5703125" bestFit="1" customWidth="1"/>
    <col min="2" max="2" width="12.7109375" bestFit="1" customWidth="1"/>
    <col min="3" max="53" width="5" bestFit="1" customWidth="1"/>
    <col min="54" max="54" width="11.28515625" bestFit="1" customWidth="1"/>
    <col min="55" max="55" width="6.7109375" bestFit="1" customWidth="1"/>
    <col min="56" max="56" width="6.42578125" bestFit="1" customWidth="1"/>
    <col min="57" max="57" width="6.140625" bestFit="1" customWidth="1"/>
    <col min="58" max="58" width="6.85546875" bestFit="1" customWidth="1"/>
    <col min="59" max="59" width="6.42578125" bestFit="1" customWidth="1"/>
    <col min="60" max="60" width="6.7109375" bestFit="1" customWidth="1"/>
    <col min="61" max="61" width="5.85546875" bestFit="1" customWidth="1"/>
    <col min="62" max="62" width="6.7109375" bestFit="1" customWidth="1"/>
    <col min="63" max="63" width="6.28515625" bestFit="1" customWidth="1"/>
    <col min="64" max="64" width="6.140625" bestFit="1" customWidth="1"/>
    <col min="65" max="65" width="6.7109375" bestFit="1" customWidth="1"/>
    <col min="66" max="66" width="6.42578125" bestFit="1" customWidth="1"/>
    <col min="67" max="67" width="6.140625" bestFit="1" customWidth="1"/>
    <col min="68" max="68" width="6.85546875" bestFit="1" customWidth="1"/>
    <col min="69" max="69" width="6.140625" bestFit="1" customWidth="1"/>
    <col min="70" max="70" width="6.42578125" bestFit="1" customWidth="1"/>
    <col min="71" max="72" width="6.7109375" bestFit="1" customWidth="1"/>
    <col min="73" max="73" width="5.85546875" bestFit="1" customWidth="1"/>
    <col min="74" max="74" width="6.7109375" bestFit="1" customWidth="1"/>
    <col min="75" max="75" width="6.28515625" bestFit="1" customWidth="1"/>
    <col min="76" max="76" width="6.140625" bestFit="1" customWidth="1"/>
    <col min="77" max="77" width="6.7109375" bestFit="1" customWidth="1"/>
    <col min="78" max="78" width="6.42578125" bestFit="1" customWidth="1"/>
    <col min="79" max="79" width="6.140625" bestFit="1" customWidth="1"/>
    <col min="80" max="80" width="6.85546875" bestFit="1" customWidth="1"/>
    <col min="81" max="81" width="6.140625" bestFit="1" customWidth="1"/>
    <col min="82" max="82" width="6.42578125" bestFit="1" customWidth="1"/>
    <col min="83" max="84" width="6.7109375" bestFit="1" customWidth="1"/>
    <col min="85" max="85" width="5.85546875" bestFit="1" customWidth="1"/>
    <col min="86" max="86" width="6.7109375" bestFit="1" customWidth="1"/>
    <col min="87" max="87" width="6.28515625" bestFit="1" customWidth="1"/>
    <col min="88" max="88" width="6.140625" bestFit="1" customWidth="1"/>
    <col min="89" max="89" width="6.7109375" bestFit="1" customWidth="1"/>
    <col min="90" max="90" width="6.42578125" bestFit="1" customWidth="1"/>
    <col min="91" max="91" width="6.140625" bestFit="1" customWidth="1"/>
    <col min="92" max="92" width="6.85546875" bestFit="1" customWidth="1"/>
    <col min="93" max="93" width="6.140625" bestFit="1" customWidth="1"/>
    <col min="94" max="94" width="6.42578125" bestFit="1" customWidth="1"/>
    <col min="95" max="96" width="6.7109375" bestFit="1" customWidth="1"/>
    <col min="97" max="97" width="5.85546875" bestFit="1" customWidth="1"/>
    <col min="98" max="98" width="6.7109375" bestFit="1" customWidth="1"/>
    <col min="99" max="99" width="6.28515625" bestFit="1" customWidth="1"/>
    <col min="100" max="100" width="6.140625" bestFit="1" customWidth="1"/>
    <col min="101" max="101" width="6.7109375" bestFit="1" customWidth="1"/>
    <col min="102" max="102" width="6.42578125" bestFit="1" customWidth="1"/>
    <col min="103" max="103" width="6.140625" bestFit="1" customWidth="1"/>
    <col min="104" max="104" width="6.85546875" bestFit="1" customWidth="1"/>
    <col min="105" max="105" width="6.140625" bestFit="1" customWidth="1"/>
    <col min="106" max="106" width="6.42578125" bestFit="1" customWidth="1"/>
    <col min="107" max="107" width="6.7109375" bestFit="1" customWidth="1"/>
    <col min="108" max="108" width="5.85546875" bestFit="1" customWidth="1"/>
    <col min="109" max="109" width="6.7109375" bestFit="1" customWidth="1"/>
    <col min="110" max="110" width="6.28515625" bestFit="1" customWidth="1"/>
    <col min="111" max="111" width="6.140625" bestFit="1" customWidth="1"/>
    <col min="112" max="112" width="6.7109375" bestFit="1" customWidth="1"/>
    <col min="113" max="113" width="6.42578125" bestFit="1" customWidth="1"/>
    <col min="114" max="114" width="6.140625" bestFit="1" customWidth="1"/>
    <col min="115" max="115" width="6.85546875" bestFit="1" customWidth="1"/>
    <col min="116" max="116" width="6.140625" bestFit="1" customWidth="1"/>
    <col min="117" max="117" width="6.42578125" bestFit="1" customWidth="1"/>
    <col min="118" max="118" width="6.7109375" bestFit="1" customWidth="1"/>
    <col min="119" max="119" width="5.85546875" bestFit="1" customWidth="1"/>
    <col min="120" max="120" width="6.7109375" bestFit="1" customWidth="1"/>
    <col min="121" max="121" width="6.28515625" bestFit="1" customWidth="1"/>
    <col min="122" max="122" width="6.140625" bestFit="1" customWidth="1"/>
    <col min="123" max="123" width="6.7109375" bestFit="1" customWidth="1"/>
    <col min="124" max="124" width="6.42578125" bestFit="1" customWidth="1"/>
    <col min="125" max="125" width="6.140625" bestFit="1" customWidth="1"/>
    <col min="126" max="126" width="6.85546875" bestFit="1" customWidth="1"/>
    <col min="127" max="127" width="6.140625" bestFit="1" customWidth="1"/>
    <col min="128" max="128" width="6.42578125" bestFit="1" customWidth="1"/>
    <col min="129" max="130" width="6.7109375" bestFit="1" customWidth="1"/>
    <col min="131" max="131" width="5.85546875" bestFit="1" customWidth="1"/>
    <col min="132" max="132" width="6.7109375" bestFit="1" customWidth="1"/>
    <col min="133" max="133" width="6.28515625" bestFit="1" customWidth="1"/>
    <col min="134" max="134" width="6.140625" bestFit="1" customWidth="1"/>
    <col min="135" max="135" width="6.7109375" bestFit="1" customWidth="1"/>
    <col min="136" max="136" width="6.42578125" bestFit="1" customWidth="1"/>
    <col min="137" max="137" width="6.140625" bestFit="1" customWidth="1"/>
    <col min="138" max="138" width="6.85546875" bestFit="1" customWidth="1"/>
    <col min="139" max="139" width="6.140625" bestFit="1" customWidth="1"/>
    <col min="140" max="140" width="6.42578125" bestFit="1" customWidth="1"/>
    <col min="141" max="142" width="6.7109375" bestFit="1" customWidth="1"/>
    <col min="143" max="143" width="5.85546875" bestFit="1" customWidth="1"/>
    <col min="144" max="144" width="6.7109375" bestFit="1" customWidth="1"/>
    <col min="145" max="145" width="6.28515625" bestFit="1" customWidth="1"/>
    <col min="146" max="146" width="6.140625" bestFit="1" customWidth="1"/>
    <col min="147" max="147" width="6.7109375" bestFit="1" customWidth="1"/>
    <col min="148" max="148" width="6.42578125" bestFit="1" customWidth="1"/>
    <col min="149" max="149" width="6.140625" bestFit="1" customWidth="1"/>
    <col min="150" max="150" width="6.85546875" bestFit="1" customWidth="1"/>
    <col min="151" max="151" width="6.42578125" bestFit="1" customWidth="1"/>
    <col min="152" max="153" width="6.7109375" bestFit="1" customWidth="1"/>
    <col min="154" max="154" width="5.85546875" bestFit="1" customWidth="1"/>
    <col min="155" max="155" width="6.7109375" bestFit="1" customWidth="1"/>
    <col min="156" max="156" width="6.28515625" bestFit="1" customWidth="1"/>
    <col min="157" max="157" width="6.140625" bestFit="1" customWidth="1"/>
    <col min="158" max="158" width="6.7109375" bestFit="1" customWidth="1"/>
    <col min="159" max="159" width="6.42578125" bestFit="1" customWidth="1"/>
    <col min="160" max="160" width="6.140625" bestFit="1" customWidth="1"/>
    <col min="161" max="161" width="6.85546875" bestFit="1" customWidth="1"/>
    <col min="162" max="162" width="6.140625" bestFit="1" customWidth="1"/>
    <col min="163" max="163" width="6.42578125" bestFit="1" customWidth="1"/>
    <col min="164" max="166" width="6.7109375" bestFit="1" customWidth="1"/>
    <col min="167" max="167" width="6.28515625" bestFit="1" customWidth="1"/>
    <col min="168" max="168" width="6.140625" bestFit="1" customWidth="1"/>
    <col min="169" max="169" width="6.7109375" bestFit="1" customWidth="1"/>
    <col min="170" max="170" width="6.42578125" bestFit="1" customWidth="1"/>
    <col min="171" max="171" width="6.140625" bestFit="1" customWidth="1"/>
    <col min="172" max="172" width="6.85546875" bestFit="1" customWidth="1"/>
    <col min="173" max="173" width="6.140625" bestFit="1" customWidth="1"/>
    <col min="174" max="174" width="6.42578125" bestFit="1" customWidth="1"/>
    <col min="175" max="176" width="6.7109375" bestFit="1" customWidth="1"/>
    <col min="177" max="177" width="5.85546875" bestFit="1" customWidth="1"/>
    <col min="178" max="178" width="6.7109375" bestFit="1" customWidth="1"/>
    <col min="179" max="179" width="6.140625" bestFit="1" customWidth="1"/>
    <col min="180" max="180" width="6.7109375" bestFit="1" customWidth="1"/>
    <col min="181" max="181" width="6.42578125" bestFit="1" customWidth="1"/>
    <col min="182" max="182" width="6.140625" bestFit="1" customWidth="1"/>
    <col min="183" max="183" width="6.85546875" bestFit="1" customWidth="1"/>
    <col min="184" max="184" width="6.140625" bestFit="1" customWidth="1"/>
    <col min="185" max="185" width="6.42578125" bestFit="1" customWidth="1"/>
    <col min="186" max="187" width="6.7109375" bestFit="1" customWidth="1"/>
    <col min="188" max="188" width="5.85546875" bestFit="1" customWidth="1"/>
    <col min="189" max="189" width="6.7109375" bestFit="1" customWidth="1"/>
    <col min="190" max="190" width="6.28515625" bestFit="1" customWidth="1"/>
    <col min="191" max="191" width="6.140625" bestFit="1" customWidth="1"/>
    <col min="192" max="192" width="6.7109375" bestFit="1" customWidth="1"/>
    <col min="193" max="193" width="6.42578125" bestFit="1" customWidth="1"/>
    <col min="194" max="194" width="6.140625" bestFit="1" customWidth="1"/>
    <col min="195" max="195" width="6.85546875" bestFit="1" customWidth="1"/>
    <col min="196" max="196" width="6.140625" bestFit="1" customWidth="1"/>
    <col min="197" max="197" width="6.42578125" bestFit="1" customWidth="1"/>
    <col min="198" max="199" width="6.7109375" bestFit="1" customWidth="1"/>
    <col min="200" max="200" width="5.85546875" bestFit="1" customWidth="1"/>
    <col min="201" max="201" width="6.7109375" bestFit="1" customWidth="1"/>
    <col min="202" max="202" width="6.28515625" bestFit="1" customWidth="1"/>
    <col min="203" max="203" width="6.140625" bestFit="1" customWidth="1"/>
    <col min="204" max="204" width="6.7109375" bestFit="1" customWidth="1"/>
    <col min="205" max="205" width="6.42578125" bestFit="1" customWidth="1"/>
    <col min="206" max="206" width="6.140625" bestFit="1" customWidth="1"/>
    <col min="207" max="207" width="6.85546875" bestFit="1" customWidth="1"/>
    <col min="208" max="208" width="6.140625" bestFit="1" customWidth="1"/>
    <col min="209" max="209" width="6.42578125" bestFit="1" customWidth="1"/>
    <col min="210" max="211" width="6.7109375" bestFit="1" customWidth="1"/>
    <col min="212" max="212" width="5.85546875" bestFit="1" customWidth="1"/>
    <col min="213" max="213" width="6.7109375" bestFit="1" customWidth="1"/>
    <col min="214" max="214" width="6.28515625" bestFit="1" customWidth="1"/>
    <col min="215" max="215" width="6.140625" bestFit="1" customWidth="1"/>
    <col min="216" max="216" width="6.7109375" bestFit="1" customWidth="1"/>
    <col min="217" max="217" width="6.42578125" bestFit="1" customWidth="1"/>
    <col min="218" max="218" width="6.140625" bestFit="1" customWidth="1"/>
    <col min="219" max="219" width="6.85546875" bestFit="1" customWidth="1"/>
    <col min="220" max="220" width="6.42578125" bestFit="1" customWidth="1"/>
    <col min="221" max="222" width="6.7109375" bestFit="1" customWidth="1"/>
    <col min="223" max="223" width="5.85546875" bestFit="1" customWidth="1"/>
    <col min="224" max="224" width="6.7109375" bestFit="1" customWidth="1"/>
    <col min="225" max="225" width="6.28515625" bestFit="1" customWidth="1"/>
    <col min="226" max="226" width="6.7109375" bestFit="1" customWidth="1"/>
    <col min="227" max="227" width="6.42578125" bestFit="1" customWidth="1"/>
    <col min="228" max="228" width="6.140625" bestFit="1" customWidth="1"/>
    <col min="229" max="229" width="6.85546875" bestFit="1" customWidth="1"/>
    <col min="230" max="230" width="6.140625" bestFit="1" customWidth="1"/>
    <col min="231" max="231" width="6.42578125" bestFit="1" customWidth="1"/>
    <col min="232" max="233" width="6.7109375" bestFit="1" customWidth="1"/>
    <col min="234" max="234" width="5.85546875" bestFit="1" customWidth="1"/>
    <col min="235" max="235" width="6.7109375" bestFit="1" customWidth="1"/>
    <col min="236" max="236" width="6.28515625" bestFit="1" customWidth="1"/>
    <col min="237" max="237" width="6.7109375" bestFit="1" customWidth="1"/>
    <col min="238" max="238" width="6.42578125" bestFit="1" customWidth="1"/>
    <col min="239" max="239" width="6.140625" bestFit="1" customWidth="1"/>
    <col min="240" max="240" width="6.85546875" bestFit="1" customWidth="1"/>
    <col min="241" max="241" width="6.140625" bestFit="1" customWidth="1"/>
    <col min="242" max="242" width="6.42578125" bestFit="1" customWidth="1"/>
    <col min="243" max="244" width="6.7109375" bestFit="1" customWidth="1"/>
    <col min="245" max="245" width="5.85546875" bestFit="1" customWidth="1"/>
    <col min="246" max="246" width="6.7109375" bestFit="1" customWidth="1"/>
    <col min="247" max="247" width="6.28515625" bestFit="1" customWidth="1"/>
    <col min="248" max="248" width="6.140625" bestFit="1" customWidth="1"/>
    <col min="249" max="249" width="6.7109375" bestFit="1" customWidth="1"/>
    <col min="250" max="250" width="6.42578125" bestFit="1" customWidth="1"/>
    <col min="251" max="251" width="6.140625" bestFit="1" customWidth="1"/>
    <col min="252" max="252" width="6.85546875" bestFit="1" customWidth="1"/>
    <col min="253" max="253" width="6.140625" bestFit="1" customWidth="1"/>
    <col min="254" max="254" width="6.42578125" bestFit="1" customWidth="1"/>
    <col min="255" max="256" width="6.7109375" bestFit="1" customWidth="1"/>
    <col min="257" max="257" width="5.85546875" bestFit="1" customWidth="1"/>
    <col min="258" max="258" width="6.7109375" bestFit="1" customWidth="1"/>
    <col min="259" max="259" width="6.28515625" bestFit="1" customWidth="1"/>
    <col min="260" max="260" width="6.140625" bestFit="1" customWidth="1"/>
    <col min="261" max="261" width="6.7109375" bestFit="1" customWidth="1"/>
    <col min="262" max="262" width="6.42578125" bestFit="1" customWidth="1"/>
    <col min="263" max="263" width="6.140625" bestFit="1" customWidth="1"/>
    <col min="264" max="264" width="6.85546875" bestFit="1" customWidth="1"/>
    <col min="265" max="265" width="6.140625" bestFit="1" customWidth="1"/>
    <col min="266" max="266" width="6.42578125" bestFit="1" customWidth="1"/>
    <col min="267" max="268" width="6.7109375" bestFit="1" customWidth="1"/>
    <col min="269" max="269" width="5.85546875" bestFit="1" customWidth="1"/>
    <col min="270" max="270" width="6.7109375" bestFit="1" customWidth="1"/>
    <col min="271" max="271" width="6.28515625" bestFit="1" customWidth="1"/>
    <col min="272" max="272" width="6.140625" bestFit="1" customWidth="1"/>
    <col min="273" max="273" width="6.7109375" bestFit="1" customWidth="1"/>
    <col min="274" max="274" width="6.42578125" bestFit="1" customWidth="1"/>
    <col min="275" max="275" width="6.140625" bestFit="1" customWidth="1"/>
    <col min="276" max="276" width="6.85546875" bestFit="1" customWidth="1"/>
    <col min="277" max="277" width="6.140625" bestFit="1" customWidth="1"/>
    <col min="278" max="278" width="6.42578125" bestFit="1" customWidth="1"/>
    <col min="279" max="280" width="6.7109375" bestFit="1" customWidth="1"/>
    <col min="281" max="281" width="5.85546875" bestFit="1" customWidth="1"/>
    <col min="282" max="282" width="6.7109375" bestFit="1" customWidth="1"/>
    <col min="283" max="283" width="6.28515625" bestFit="1" customWidth="1"/>
    <col min="284" max="284" width="6.140625" bestFit="1" customWidth="1"/>
    <col min="285" max="285" width="6.7109375" bestFit="1" customWidth="1"/>
    <col min="286" max="286" width="6.42578125" bestFit="1" customWidth="1"/>
    <col min="287" max="287" width="6.140625" bestFit="1" customWidth="1"/>
    <col min="288" max="288" width="6.85546875" bestFit="1" customWidth="1"/>
    <col min="289" max="289" width="6.140625" bestFit="1" customWidth="1"/>
    <col min="290" max="290" width="6.42578125" bestFit="1" customWidth="1"/>
    <col min="291" max="292" width="6.7109375" bestFit="1" customWidth="1"/>
    <col min="293" max="293" width="5.85546875" bestFit="1" customWidth="1"/>
    <col min="294" max="294" width="6.7109375" bestFit="1" customWidth="1"/>
    <col min="295" max="295" width="6.28515625" bestFit="1" customWidth="1"/>
    <col min="296" max="296" width="6.140625" bestFit="1" customWidth="1"/>
    <col min="297" max="297" width="6.7109375" bestFit="1" customWidth="1"/>
    <col min="298" max="298" width="6.42578125" bestFit="1" customWidth="1"/>
    <col min="299" max="299" width="6.140625" bestFit="1" customWidth="1"/>
    <col min="300" max="300" width="6.85546875" bestFit="1" customWidth="1"/>
    <col min="301" max="301" width="6.140625" bestFit="1" customWidth="1"/>
    <col min="302" max="302" width="6.42578125" bestFit="1" customWidth="1"/>
    <col min="303" max="304" width="6.7109375" bestFit="1" customWidth="1"/>
    <col min="305" max="305" width="5.85546875" bestFit="1" customWidth="1"/>
    <col min="306" max="306" width="6.7109375" bestFit="1" customWidth="1"/>
    <col min="307" max="307" width="6.28515625" bestFit="1" customWidth="1"/>
    <col min="308" max="308" width="6.140625" bestFit="1" customWidth="1"/>
    <col min="309" max="309" width="6.7109375" bestFit="1" customWidth="1"/>
    <col min="310" max="310" width="6.42578125" bestFit="1" customWidth="1"/>
    <col min="311" max="311" width="6.140625" bestFit="1" customWidth="1"/>
    <col min="312" max="312" width="6.85546875" bestFit="1" customWidth="1"/>
    <col min="313" max="313" width="6.140625" bestFit="1" customWidth="1"/>
    <col min="314" max="314" width="6.42578125" bestFit="1" customWidth="1"/>
    <col min="315" max="316" width="6.7109375" bestFit="1" customWidth="1"/>
    <col min="317" max="317" width="5.85546875" bestFit="1" customWidth="1"/>
    <col min="318" max="318" width="6.7109375" bestFit="1" customWidth="1"/>
    <col min="319" max="319" width="6.28515625" bestFit="1" customWidth="1"/>
    <col min="320" max="320" width="6.140625" bestFit="1" customWidth="1"/>
    <col min="321" max="321" width="6.7109375" bestFit="1" customWidth="1"/>
    <col min="322" max="322" width="6.42578125" bestFit="1" customWidth="1"/>
    <col min="323" max="323" width="6.140625" bestFit="1" customWidth="1"/>
    <col min="324" max="324" width="6.85546875" bestFit="1" customWidth="1"/>
    <col min="325" max="325" width="6.140625" bestFit="1" customWidth="1"/>
    <col min="326" max="326" width="6.42578125" bestFit="1" customWidth="1"/>
    <col min="327" max="327" width="6.7109375" bestFit="1" customWidth="1"/>
    <col min="328" max="328" width="5.85546875" bestFit="1" customWidth="1"/>
    <col min="329" max="329" width="6.7109375" bestFit="1" customWidth="1"/>
    <col min="330" max="330" width="6.28515625" bestFit="1" customWidth="1"/>
    <col min="331" max="331" width="6.140625" bestFit="1" customWidth="1"/>
    <col min="332" max="332" width="6.7109375" bestFit="1" customWidth="1"/>
    <col min="333" max="333" width="6.42578125" bestFit="1" customWidth="1"/>
    <col min="334" max="334" width="6.140625" bestFit="1" customWidth="1"/>
    <col min="335" max="335" width="6.85546875" bestFit="1" customWidth="1"/>
    <col min="336" max="336" width="6.140625" bestFit="1" customWidth="1"/>
    <col min="337" max="337" width="6.42578125" bestFit="1" customWidth="1"/>
    <col min="338" max="339" width="6.7109375" bestFit="1" customWidth="1"/>
    <col min="340" max="340" width="5.85546875" bestFit="1" customWidth="1"/>
    <col min="341" max="341" width="6.7109375" bestFit="1" customWidth="1"/>
    <col min="342" max="342" width="6.28515625" bestFit="1" customWidth="1"/>
    <col min="343" max="343" width="6.140625" bestFit="1" customWidth="1"/>
    <col min="344" max="344" width="6.7109375" bestFit="1" customWidth="1"/>
    <col min="345" max="345" width="6.42578125" bestFit="1" customWidth="1"/>
    <col min="346" max="346" width="6.140625" bestFit="1" customWidth="1"/>
    <col min="347" max="347" width="6.85546875" bestFit="1" customWidth="1"/>
    <col min="348" max="348" width="6.140625" bestFit="1" customWidth="1"/>
    <col min="349" max="349" width="6.42578125" bestFit="1" customWidth="1"/>
    <col min="350" max="351" width="6.7109375" bestFit="1" customWidth="1"/>
    <col min="352" max="352" width="5.85546875" bestFit="1" customWidth="1"/>
    <col min="353" max="353" width="6.7109375" bestFit="1" customWidth="1"/>
    <col min="354" max="354" width="6.28515625" bestFit="1" customWidth="1"/>
    <col min="355" max="355" width="6.140625" bestFit="1" customWidth="1"/>
    <col min="356" max="356" width="6.7109375" bestFit="1" customWidth="1"/>
    <col min="357" max="357" width="6.42578125" bestFit="1" customWidth="1"/>
    <col min="358" max="358" width="6.140625" bestFit="1" customWidth="1"/>
    <col min="359" max="359" width="6.85546875" bestFit="1" customWidth="1"/>
    <col min="360" max="360" width="6.140625" bestFit="1" customWidth="1"/>
    <col min="361" max="361" width="6.42578125" bestFit="1" customWidth="1"/>
    <col min="362" max="363" width="6.7109375" bestFit="1" customWidth="1"/>
    <col min="364" max="364" width="5.85546875" bestFit="1" customWidth="1"/>
    <col min="365" max="365" width="6.7109375" bestFit="1" customWidth="1"/>
    <col min="366" max="366" width="6.28515625" bestFit="1" customWidth="1"/>
    <col min="367" max="367" width="6.140625" bestFit="1" customWidth="1"/>
    <col min="368" max="368" width="6.7109375" bestFit="1" customWidth="1"/>
    <col min="369" max="369" width="6.42578125" bestFit="1" customWidth="1"/>
    <col min="370" max="370" width="6.140625" bestFit="1" customWidth="1"/>
    <col min="371" max="371" width="6.85546875" bestFit="1" customWidth="1"/>
    <col min="372" max="372" width="6.140625" bestFit="1" customWidth="1"/>
    <col min="373" max="373" width="6.42578125" bestFit="1" customWidth="1"/>
    <col min="374" max="375" width="6.7109375" bestFit="1" customWidth="1"/>
    <col min="376" max="376" width="5.85546875" bestFit="1" customWidth="1"/>
    <col min="377" max="377" width="6.7109375" bestFit="1" customWidth="1"/>
    <col min="378" max="378" width="6.28515625" bestFit="1" customWidth="1"/>
    <col min="379" max="379" width="6.140625" bestFit="1" customWidth="1"/>
    <col min="380" max="380" width="6.7109375" bestFit="1" customWidth="1"/>
    <col min="381" max="381" width="6.42578125" bestFit="1" customWidth="1"/>
    <col min="382" max="382" width="6.140625" bestFit="1" customWidth="1"/>
    <col min="383" max="383" width="6.85546875" bestFit="1" customWidth="1"/>
    <col min="384" max="384" width="6.140625" bestFit="1" customWidth="1"/>
    <col min="385" max="385" width="6.42578125" bestFit="1" customWidth="1"/>
    <col min="386" max="387" width="6.7109375" bestFit="1" customWidth="1"/>
    <col min="388" max="388" width="5.85546875" bestFit="1" customWidth="1"/>
    <col min="389" max="389" width="6.7109375" bestFit="1" customWidth="1"/>
    <col min="390" max="390" width="6.28515625" bestFit="1" customWidth="1"/>
    <col min="391" max="391" width="6.140625" bestFit="1" customWidth="1"/>
    <col min="392" max="392" width="6.7109375" bestFit="1" customWidth="1"/>
    <col min="393" max="393" width="6.42578125" bestFit="1" customWidth="1"/>
    <col min="394" max="394" width="6.140625" bestFit="1" customWidth="1"/>
    <col min="395" max="395" width="6.85546875" bestFit="1" customWidth="1"/>
    <col min="396" max="396" width="6.140625" bestFit="1" customWidth="1"/>
    <col min="397" max="397" width="6.42578125" bestFit="1" customWidth="1"/>
    <col min="398" max="399" width="6.7109375" bestFit="1" customWidth="1"/>
    <col min="400" max="400" width="5.85546875" bestFit="1" customWidth="1"/>
    <col min="401" max="401" width="6.7109375" bestFit="1" customWidth="1"/>
    <col min="402" max="402" width="6.28515625" bestFit="1" customWidth="1"/>
    <col min="403" max="403" width="6.140625" bestFit="1" customWidth="1"/>
    <col min="404" max="404" width="6.7109375" bestFit="1" customWidth="1"/>
    <col min="405" max="405" width="6.42578125" bestFit="1" customWidth="1"/>
    <col min="406" max="406" width="6.140625" bestFit="1" customWidth="1"/>
    <col min="407" max="407" width="6.85546875" bestFit="1" customWidth="1"/>
    <col min="408" max="408" width="6.140625" bestFit="1" customWidth="1"/>
    <col min="409" max="409" width="6.42578125" bestFit="1" customWidth="1"/>
    <col min="410" max="411" width="6.7109375" bestFit="1" customWidth="1"/>
    <col min="412" max="412" width="5.85546875" bestFit="1" customWidth="1"/>
    <col min="413" max="413" width="6.7109375" bestFit="1" customWidth="1"/>
    <col min="414" max="414" width="6.28515625" bestFit="1" customWidth="1"/>
    <col min="415" max="415" width="6.140625" bestFit="1" customWidth="1"/>
    <col min="416" max="416" width="6.7109375" bestFit="1" customWidth="1"/>
    <col min="417" max="417" width="6.42578125" bestFit="1" customWidth="1"/>
    <col min="418" max="418" width="6.140625" bestFit="1" customWidth="1"/>
    <col min="419" max="419" width="6.85546875" bestFit="1" customWidth="1"/>
    <col min="420" max="420" width="6.140625" bestFit="1" customWidth="1"/>
    <col min="421" max="421" width="6.42578125" bestFit="1" customWidth="1"/>
    <col min="422" max="423" width="6.7109375" bestFit="1" customWidth="1"/>
    <col min="424" max="424" width="5.85546875" bestFit="1" customWidth="1"/>
    <col min="425" max="425" width="6.7109375" bestFit="1" customWidth="1"/>
    <col min="426" max="426" width="6.28515625" bestFit="1" customWidth="1"/>
    <col min="427" max="427" width="6.140625" bestFit="1" customWidth="1"/>
    <col min="428" max="428" width="6.7109375" bestFit="1" customWidth="1"/>
    <col min="429" max="429" width="6.42578125" bestFit="1" customWidth="1"/>
    <col min="430" max="430" width="6.140625" bestFit="1" customWidth="1"/>
    <col min="431" max="431" width="6.85546875" bestFit="1" customWidth="1"/>
    <col min="432" max="432" width="6.140625" bestFit="1" customWidth="1"/>
    <col min="433" max="433" width="6.42578125" bestFit="1" customWidth="1"/>
    <col min="434" max="435" width="6.7109375" bestFit="1" customWidth="1"/>
    <col min="436" max="436" width="5.85546875" bestFit="1" customWidth="1"/>
    <col min="437" max="437" width="6.7109375" bestFit="1" customWidth="1"/>
    <col min="438" max="438" width="6.28515625" bestFit="1" customWidth="1"/>
    <col min="439" max="439" width="6.140625" bestFit="1" customWidth="1"/>
    <col min="440" max="440" width="6.7109375" bestFit="1" customWidth="1"/>
    <col min="441" max="441" width="6.42578125" bestFit="1" customWidth="1"/>
    <col min="442" max="442" width="6.140625" bestFit="1" customWidth="1"/>
    <col min="443" max="443" width="6.85546875" bestFit="1" customWidth="1"/>
    <col min="444" max="444" width="6.140625" bestFit="1" customWidth="1"/>
    <col min="445" max="445" width="6.42578125" bestFit="1" customWidth="1"/>
    <col min="446" max="447" width="6.7109375" bestFit="1" customWidth="1"/>
    <col min="448" max="448" width="5.85546875" bestFit="1" customWidth="1"/>
    <col min="449" max="449" width="6.7109375" bestFit="1" customWidth="1"/>
    <col min="450" max="450" width="6.28515625" bestFit="1" customWidth="1"/>
    <col min="451" max="451" width="6.140625" bestFit="1" customWidth="1"/>
    <col min="452" max="452" width="6.7109375" bestFit="1" customWidth="1"/>
    <col min="453" max="453" width="6.42578125" bestFit="1" customWidth="1"/>
    <col min="454" max="454" width="6.140625" bestFit="1" customWidth="1"/>
    <col min="455" max="455" width="6.85546875" bestFit="1" customWidth="1"/>
    <col min="456" max="456" width="6.140625" bestFit="1" customWidth="1"/>
    <col min="457" max="457" width="6.42578125" bestFit="1" customWidth="1"/>
    <col min="458" max="459" width="6.7109375" bestFit="1" customWidth="1"/>
    <col min="460" max="460" width="5.85546875" bestFit="1" customWidth="1"/>
    <col min="461" max="461" width="6.7109375" bestFit="1" customWidth="1"/>
    <col min="462" max="462" width="6.28515625" bestFit="1" customWidth="1"/>
    <col min="463" max="463" width="6.140625" bestFit="1" customWidth="1"/>
    <col min="464" max="464" width="6.7109375" bestFit="1" customWidth="1"/>
    <col min="465" max="465" width="6.42578125" bestFit="1" customWidth="1"/>
    <col min="466" max="466" width="6.140625" bestFit="1" customWidth="1"/>
    <col min="467" max="467" width="6.85546875" bestFit="1" customWidth="1"/>
    <col min="468" max="468" width="6.140625" bestFit="1" customWidth="1"/>
    <col min="469" max="469" width="6.42578125" bestFit="1" customWidth="1"/>
    <col min="470" max="471" width="6.7109375" bestFit="1" customWidth="1"/>
    <col min="472" max="472" width="5.85546875" bestFit="1" customWidth="1"/>
    <col min="473" max="473" width="6.7109375" bestFit="1" customWidth="1"/>
    <col min="474" max="474" width="6.28515625" bestFit="1" customWidth="1"/>
    <col min="475" max="475" width="6.140625" bestFit="1" customWidth="1"/>
    <col min="476" max="476" width="6.7109375" bestFit="1" customWidth="1"/>
    <col min="477" max="477" width="6.42578125" bestFit="1" customWidth="1"/>
    <col min="478" max="478" width="6.140625" bestFit="1" customWidth="1"/>
    <col min="479" max="479" width="6.85546875" bestFit="1" customWidth="1"/>
    <col min="480" max="480" width="6.140625" bestFit="1" customWidth="1"/>
    <col min="481" max="481" width="6.42578125" bestFit="1" customWidth="1"/>
    <col min="482" max="483" width="6.7109375" bestFit="1" customWidth="1"/>
    <col min="484" max="484" width="5.85546875" bestFit="1" customWidth="1"/>
    <col min="485" max="485" width="6.7109375" bestFit="1" customWidth="1"/>
    <col min="486" max="486" width="6.28515625" bestFit="1" customWidth="1"/>
    <col min="487" max="487" width="6.140625" bestFit="1" customWidth="1"/>
    <col min="488" max="488" width="6.7109375" bestFit="1" customWidth="1"/>
    <col min="489" max="489" width="6.42578125" bestFit="1" customWidth="1"/>
    <col min="490" max="490" width="6.140625" bestFit="1" customWidth="1"/>
    <col min="491" max="491" width="6.85546875" bestFit="1" customWidth="1"/>
    <col min="492" max="492" width="6.140625" bestFit="1" customWidth="1"/>
    <col min="493" max="493" width="6.42578125" bestFit="1" customWidth="1"/>
    <col min="494" max="495" width="6.7109375" bestFit="1" customWidth="1"/>
    <col min="496" max="496" width="5.85546875" bestFit="1" customWidth="1"/>
    <col min="497" max="497" width="6.7109375" bestFit="1" customWidth="1"/>
    <col min="498" max="498" width="6.28515625" bestFit="1" customWidth="1"/>
    <col min="499" max="499" width="6.140625" bestFit="1" customWidth="1"/>
    <col min="500" max="500" width="6.7109375" bestFit="1" customWidth="1"/>
    <col min="501" max="501" width="6.42578125" bestFit="1" customWidth="1"/>
    <col min="502" max="502" width="6.140625" bestFit="1" customWidth="1"/>
    <col min="503" max="503" width="6.85546875" bestFit="1" customWidth="1"/>
    <col min="504" max="504" width="6.140625" bestFit="1" customWidth="1"/>
    <col min="505" max="505" width="6.42578125" bestFit="1" customWidth="1"/>
    <col min="506" max="507" width="6.7109375" bestFit="1" customWidth="1"/>
    <col min="508" max="508" width="5.85546875" bestFit="1" customWidth="1"/>
    <col min="509" max="509" width="6.7109375" bestFit="1" customWidth="1"/>
    <col min="510" max="510" width="6.28515625" bestFit="1" customWidth="1"/>
    <col min="511" max="511" width="6.140625" bestFit="1" customWidth="1"/>
    <col min="512" max="512" width="6.7109375" bestFit="1" customWidth="1"/>
    <col min="513" max="513" width="6.42578125" bestFit="1" customWidth="1"/>
    <col min="514" max="514" width="6.140625" bestFit="1" customWidth="1"/>
    <col min="515" max="515" width="6.85546875" bestFit="1" customWidth="1"/>
    <col min="516" max="516" width="6.140625" bestFit="1" customWidth="1"/>
    <col min="517" max="517" width="6.42578125" bestFit="1" customWidth="1"/>
    <col min="518" max="519" width="6.7109375" bestFit="1" customWidth="1"/>
    <col min="520" max="520" width="5.85546875" bestFit="1" customWidth="1"/>
    <col min="521" max="521" width="6.7109375" bestFit="1" customWidth="1"/>
    <col min="522" max="522" width="6.28515625" bestFit="1" customWidth="1"/>
    <col min="523" max="523" width="6.140625" bestFit="1" customWidth="1"/>
    <col min="524" max="524" width="6.7109375" bestFit="1" customWidth="1"/>
    <col min="525" max="525" width="6.42578125" bestFit="1" customWidth="1"/>
    <col min="526" max="526" width="6.140625" bestFit="1" customWidth="1"/>
    <col min="527" max="527" width="6.85546875" bestFit="1" customWidth="1"/>
    <col min="528" max="528" width="6.140625" bestFit="1" customWidth="1"/>
    <col min="529" max="529" width="6.42578125" bestFit="1" customWidth="1"/>
    <col min="530" max="531" width="6.7109375" bestFit="1" customWidth="1"/>
    <col min="532" max="532" width="5.85546875" bestFit="1" customWidth="1"/>
    <col min="533" max="533" width="6.7109375" bestFit="1" customWidth="1"/>
    <col min="534" max="534" width="6.28515625" bestFit="1" customWidth="1"/>
    <col min="535" max="535" width="6.140625" bestFit="1" customWidth="1"/>
    <col min="536" max="536" width="6.7109375" bestFit="1" customWidth="1"/>
    <col min="537" max="537" width="6.42578125" bestFit="1" customWidth="1"/>
    <col min="538" max="538" width="6.140625" bestFit="1" customWidth="1"/>
    <col min="539" max="539" width="6.85546875" bestFit="1" customWidth="1"/>
    <col min="540" max="540" width="6.140625" bestFit="1" customWidth="1"/>
    <col min="541" max="541" width="6.42578125" bestFit="1" customWidth="1"/>
    <col min="542" max="543" width="6.7109375" bestFit="1" customWidth="1"/>
    <col min="544" max="544" width="5.85546875" bestFit="1" customWidth="1"/>
    <col min="545" max="545" width="6.7109375" bestFit="1" customWidth="1"/>
    <col min="546" max="546" width="6.28515625" bestFit="1" customWidth="1"/>
    <col min="547" max="547" width="6.140625" bestFit="1" customWidth="1"/>
    <col min="548" max="548" width="6.7109375" bestFit="1" customWidth="1"/>
    <col min="549" max="549" width="6.42578125" bestFit="1" customWidth="1"/>
    <col min="550" max="550" width="6.140625" bestFit="1" customWidth="1"/>
    <col min="551" max="551" width="6.85546875" bestFit="1" customWidth="1"/>
    <col min="552" max="552" width="6.140625" bestFit="1" customWidth="1"/>
    <col min="553" max="553" width="6.42578125" bestFit="1" customWidth="1"/>
    <col min="554" max="555" width="6.7109375" bestFit="1" customWidth="1"/>
    <col min="556" max="556" width="5.85546875" bestFit="1" customWidth="1"/>
    <col min="557" max="557" width="6.7109375" bestFit="1" customWidth="1"/>
    <col min="558" max="558" width="6.28515625" bestFit="1" customWidth="1"/>
    <col min="559" max="559" width="6.140625" bestFit="1" customWidth="1"/>
    <col min="560" max="560" width="6.7109375" bestFit="1" customWidth="1"/>
    <col min="561" max="561" width="6.42578125" bestFit="1" customWidth="1"/>
    <col min="562" max="562" width="6.140625" bestFit="1" customWidth="1"/>
    <col min="563" max="563" width="6.85546875" bestFit="1" customWidth="1"/>
    <col min="564" max="564" width="6.140625" bestFit="1" customWidth="1"/>
    <col min="565" max="565" width="6.42578125" bestFit="1" customWidth="1"/>
    <col min="566" max="567" width="6.7109375" bestFit="1" customWidth="1"/>
    <col min="568" max="568" width="5.85546875" bestFit="1" customWidth="1"/>
    <col min="569" max="569" width="6.7109375" bestFit="1" customWidth="1"/>
    <col min="570" max="570" width="6.28515625" bestFit="1" customWidth="1"/>
    <col min="571" max="571" width="6.140625" bestFit="1" customWidth="1"/>
    <col min="572" max="572" width="6.7109375" bestFit="1" customWidth="1"/>
    <col min="573" max="573" width="6.42578125" bestFit="1" customWidth="1"/>
    <col min="574" max="574" width="6.140625" bestFit="1" customWidth="1"/>
    <col min="575" max="575" width="6.85546875" bestFit="1" customWidth="1"/>
    <col min="576" max="576" width="6.140625" bestFit="1" customWidth="1"/>
    <col min="577" max="577" width="6.42578125" bestFit="1" customWidth="1"/>
    <col min="578" max="579" width="6.7109375" bestFit="1" customWidth="1"/>
    <col min="580" max="580" width="5.85546875" bestFit="1" customWidth="1"/>
    <col min="581" max="581" width="6.7109375" bestFit="1" customWidth="1"/>
    <col min="582" max="582" width="6.28515625" bestFit="1" customWidth="1"/>
    <col min="583" max="583" width="6.140625" bestFit="1" customWidth="1"/>
    <col min="584" max="584" width="6.7109375" bestFit="1" customWidth="1"/>
    <col min="585" max="585" width="6.42578125" bestFit="1" customWidth="1"/>
    <col min="586" max="586" width="6.140625" bestFit="1" customWidth="1"/>
    <col min="587" max="587" width="6.85546875" bestFit="1" customWidth="1"/>
    <col min="588" max="588" width="6.140625" bestFit="1" customWidth="1"/>
    <col min="589" max="589" width="6.42578125" bestFit="1" customWidth="1"/>
    <col min="590" max="591" width="6.7109375" bestFit="1" customWidth="1"/>
    <col min="592" max="592" width="5.85546875" bestFit="1" customWidth="1"/>
    <col min="593" max="593" width="6.7109375" bestFit="1" customWidth="1"/>
    <col min="594" max="594" width="6.28515625" bestFit="1" customWidth="1"/>
    <col min="595" max="595" width="6.140625" bestFit="1" customWidth="1"/>
    <col min="596" max="596" width="6.7109375" bestFit="1" customWidth="1"/>
    <col min="597" max="597" width="6.42578125" bestFit="1" customWidth="1"/>
    <col min="598" max="598" width="6.140625" bestFit="1" customWidth="1"/>
    <col min="599" max="599" width="6.85546875" bestFit="1" customWidth="1"/>
    <col min="600" max="600" width="6.140625" bestFit="1" customWidth="1"/>
    <col min="601" max="601" width="6.42578125" bestFit="1" customWidth="1"/>
    <col min="602" max="602" width="6.7109375" bestFit="1" customWidth="1"/>
    <col min="603" max="603" width="11.28515625" bestFit="1" customWidth="1"/>
    <col min="604" max="606" width="9.7109375" bestFit="1" customWidth="1"/>
    <col min="607" max="610" width="10.7109375" bestFit="1" customWidth="1"/>
    <col min="611" max="611" width="9.7109375" bestFit="1" customWidth="1"/>
    <col min="612" max="613" width="10.7109375" bestFit="1" customWidth="1"/>
    <col min="614" max="618" width="9.7109375" bestFit="1" customWidth="1"/>
    <col min="619" max="619" width="8.7109375" bestFit="1" customWidth="1"/>
    <col min="620" max="620" width="9.7109375" bestFit="1" customWidth="1"/>
    <col min="621" max="621" width="8.7109375" bestFit="1" customWidth="1"/>
    <col min="622" max="622" width="9.7109375" bestFit="1" customWidth="1"/>
    <col min="623" max="623" width="8.7109375" bestFit="1" customWidth="1"/>
    <col min="624" max="625" width="9.7109375" bestFit="1" customWidth="1"/>
    <col min="626" max="627" width="8.7109375" bestFit="1" customWidth="1"/>
    <col min="628" max="630" width="9.7109375" bestFit="1" customWidth="1"/>
    <col min="631" max="632" width="8.7109375" bestFit="1" customWidth="1"/>
    <col min="633" max="634" width="10.7109375" bestFit="1" customWidth="1"/>
    <col min="635" max="635" width="9.7109375" bestFit="1" customWidth="1"/>
    <col min="636" max="636" width="10.7109375" bestFit="1" customWidth="1"/>
    <col min="637" max="637" width="9.7109375" bestFit="1" customWidth="1"/>
    <col min="638" max="638" width="8.7109375" bestFit="1" customWidth="1"/>
    <col min="639" max="641" width="9.7109375" bestFit="1" customWidth="1"/>
    <col min="642" max="642" width="8.7109375" bestFit="1" customWidth="1"/>
    <col min="643" max="643" width="9.7109375" bestFit="1" customWidth="1"/>
    <col min="644" max="645" width="8.7109375" bestFit="1" customWidth="1"/>
    <col min="646" max="649" width="9.7109375" bestFit="1" customWidth="1"/>
    <col min="650" max="651" width="8.7109375" bestFit="1" customWidth="1"/>
    <col min="652" max="652" width="9.7109375" bestFit="1" customWidth="1"/>
    <col min="653" max="653" width="8.7109375" bestFit="1" customWidth="1"/>
    <col min="654" max="656" width="9.7109375" bestFit="1" customWidth="1"/>
    <col min="657" max="657" width="8.7109375" bestFit="1" customWidth="1"/>
    <col min="658" max="659" width="9.7109375" bestFit="1" customWidth="1"/>
    <col min="660" max="662" width="10.7109375" bestFit="1" customWidth="1"/>
    <col min="663" max="663" width="9.7109375" bestFit="1" customWidth="1"/>
    <col min="664" max="664" width="10.7109375" bestFit="1" customWidth="1"/>
    <col min="665" max="665" width="9.7109375" bestFit="1" customWidth="1"/>
    <col min="666" max="667" width="10.7109375" bestFit="1" customWidth="1"/>
    <col min="668" max="672" width="9.7109375" bestFit="1" customWidth="1"/>
    <col min="673" max="673" width="8.7109375" bestFit="1" customWidth="1"/>
    <col min="674" max="677" width="9.7109375" bestFit="1" customWidth="1"/>
    <col min="678" max="679" width="8.7109375" bestFit="1" customWidth="1"/>
    <col min="680" max="682" width="9.7109375" bestFit="1" customWidth="1"/>
    <col min="683" max="683" width="8.7109375" bestFit="1" customWidth="1"/>
    <col min="684" max="686" width="9.7109375" bestFit="1" customWidth="1"/>
    <col min="687" max="687" width="8.7109375" bestFit="1" customWidth="1"/>
    <col min="688" max="692" width="9.7109375" bestFit="1" customWidth="1"/>
    <col min="693" max="693" width="10.7109375" bestFit="1" customWidth="1"/>
    <col min="694" max="694" width="9.7109375" bestFit="1" customWidth="1"/>
    <col min="695" max="697" width="10.7109375" bestFit="1" customWidth="1"/>
    <col min="698" max="698" width="9.7109375" bestFit="1" customWidth="1"/>
    <col min="699" max="699" width="10.7109375" bestFit="1" customWidth="1"/>
    <col min="700" max="703" width="9.7109375" bestFit="1" customWidth="1"/>
    <col min="704" max="704" width="8.7109375" bestFit="1" customWidth="1"/>
    <col min="705" max="705" width="9.7109375" bestFit="1" customWidth="1"/>
    <col min="706" max="706" width="8.7109375" bestFit="1" customWidth="1"/>
    <col min="707" max="709" width="9.7109375" bestFit="1" customWidth="1"/>
    <col min="710" max="712" width="8.7109375" bestFit="1" customWidth="1"/>
    <col min="713" max="714" width="9.7109375" bestFit="1" customWidth="1"/>
    <col min="715" max="715" width="8.7109375" bestFit="1" customWidth="1"/>
    <col min="716" max="718" width="9.7109375" bestFit="1" customWidth="1"/>
    <col min="719" max="719" width="8.7109375" bestFit="1" customWidth="1"/>
    <col min="720" max="721" width="9.7109375" bestFit="1" customWidth="1"/>
    <col min="722" max="722" width="8.7109375" bestFit="1" customWidth="1"/>
    <col min="723" max="723" width="9.7109375" bestFit="1" customWidth="1"/>
    <col min="724" max="724" width="8.7109375" bestFit="1" customWidth="1"/>
    <col min="725" max="727" width="9.7109375" bestFit="1" customWidth="1"/>
    <col min="728" max="731" width="10.7109375" bestFit="1" customWidth="1"/>
    <col min="732" max="735" width="9.7109375" bestFit="1" customWidth="1"/>
    <col min="736" max="736" width="8.7109375" bestFit="1" customWidth="1"/>
    <col min="737" max="737" width="9.7109375" bestFit="1" customWidth="1"/>
    <col min="738" max="738" width="8.7109375" bestFit="1" customWidth="1"/>
    <col min="739" max="743" width="9.7109375" bestFit="1" customWidth="1"/>
    <col min="744" max="744" width="8.7109375" bestFit="1" customWidth="1"/>
    <col min="745" max="745" width="9.7109375" bestFit="1" customWidth="1"/>
    <col min="746" max="746" width="8.7109375" bestFit="1" customWidth="1"/>
    <col min="747" max="748" width="9.7109375" bestFit="1" customWidth="1"/>
    <col min="749" max="749" width="8.7109375" bestFit="1" customWidth="1"/>
    <col min="750" max="751" width="9.7109375" bestFit="1" customWidth="1"/>
    <col min="752" max="754" width="10.7109375" bestFit="1" customWidth="1"/>
    <col min="755" max="755" width="9.7109375" bestFit="1" customWidth="1"/>
    <col min="756" max="756" width="10.7109375" bestFit="1" customWidth="1"/>
    <col min="757" max="757" width="8.7109375" bestFit="1" customWidth="1"/>
    <col min="758" max="758" width="9.7109375" bestFit="1" customWidth="1"/>
    <col min="759" max="759" width="8.7109375" bestFit="1" customWidth="1"/>
    <col min="760" max="761" width="9.7109375" bestFit="1" customWidth="1"/>
    <col min="762" max="763" width="8.7109375" bestFit="1" customWidth="1"/>
    <col min="764" max="764" width="9.7109375" bestFit="1" customWidth="1"/>
    <col min="765" max="765" width="8.7109375" bestFit="1" customWidth="1"/>
    <col min="766" max="768" width="9.7109375" bestFit="1" customWidth="1"/>
    <col min="769" max="770" width="8.7109375" bestFit="1" customWidth="1"/>
    <col min="771" max="771" width="9.7109375" bestFit="1" customWidth="1"/>
    <col min="772" max="775" width="8.7109375" bestFit="1" customWidth="1"/>
    <col min="776" max="779" width="9.7109375" bestFit="1" customWidth="1"/>
    <col min="780" max="783" width="10.7109375" bestFit="1" customWidth="1"/>
    <col min="784" max="787" width="9.7109375" bestFit="1" customWidth="1"/>
    <col min="788" max="788" width="8.7109375" bestFit="1" customWidth="1"/>
    <col min="789" max="789" width="9.7109375" bestFit="1" customWidth="1"/>
    <col min="790" max="790" width="8.7109375" bestFit="1" customWidth="1"/>
    <col min="791" max="793" width="9.7109375" bestFit="1" customWidth="1"/>
    <col min="794" max="794" width="8.7109375" bestFit="1" customWidth="1"/>
    <col min="795" max="798" width="9.7109375" bestFit="1" customWidth="1"/>
    <col min="799" max="799" width="8.7109375" bestFit="1" customWidth="1"/>
    <col min="800" max="800" width="9.7109375" bestFit="1" customWidth="1"/>
    <col min="801" max="803" width="8.7109375" bestFit="1" customWidth="1"/>
    <col min="804" max="804" width="9.7109375" bestFit="1" customWidth="1"/>
    <col min="805" max="808" width="10.7109375" bestFit="1" customWidth="1"/>
    <col min="809" max="809" width="9.7109375" bestFit="1" customWidth="1"/>
    <col min="810" max="811" width="10.7109375" bestFit="1" customWidth="1"/>
    <col min="812" max="813" width="8.7109375" bestFit="1" customWidth="1"/>
    <col min="814" max="816" width="9.7109375" bestFit="1" customWidth="1"/>
    <col min="817" max="818" width="8.7109375" bestFit="1" customWidth="1"/>
    <col min="819" max="822" width="9.7109375" bestFit="1" customWidth="1"/>
    <col min="823" max="823" width="8.7109375" bestFit="1" customWidth="1"/>
    <col min="824" max="830" width="9.7109375" bestFit="1" customWidth="1"/>
    <col min="831" max="831" width="8.7109375" bestFit="1" customWidth="1"/>
    <col min="832" max="832" width="9.7109375" bestFit="1" customWidth="1"/>
    <col min="833" max="833" width="8.7109375" bestFit="1" customWidth="1"/>
    <col min="834" max="835" width="9.7109375" bestFit="1" customWidth="1"/>
    <col min="836" max="840" width="10.7109375" bestFit="1" customWidth="1"/>
    <col min="841" max="841" width="8.7109375" bestFit="1" customWidth="1"/>
    <col min="842" max="844" width="9.7109375" bestFit="1" customWidth="1"/>
    <col min="845" max="845" width="8.7109375" bestFit="1" customWidth="1"/>
    <col min="846" max="852" width="9.7109375" bestFit="1" customWidth="1"/>
    <col min="853" max="854" width="8.7109375" bestFit="1" customWidth="1"/>
    <col min="855" max="856" width="9.7109375" bestFit="1" customWidth="1"/>
    <col min="857" max="857" width="8.7109375" bestFit="1" customWidth="1"/>
    <col min="858" max="859" width="9.7109375" bestFit="1" customWidth="1"/>
    <col min="860" max="862" width="10.7109375" bestFit="1" customWidth="1"/>
    <col min="863" max="863" width="9.7109375" bestFit="1" customWidth="1"/>
    <col min="864" max="865" width="10.7109375" bestFit="1" customWidth="1"/>
    <col min="866" max="866" width="8.7109375" bestFit="1" customWidth="1"/>
    <col min="867" max="867" width="9.7109375" bestFit="1" customWidth="1"/>
    <col min="868" max="868" width="8.7109375" bestFit="1" customWidth="1"/>
    <col min="869" max="869" width="9.7109375" bestFit="1" customWidth="1"/>
    <col min="870" max="870" width="8.7109375" bestFit="1" customWidth="1"/>
    <col min="871" max="872" width="9.7109375" bestFit="1" customWidth="1"/>
    <col min="873" max="873" width="8.7109375" bestFit="1" customWidth="1"/>
    <col min="874" max="875" width="9.7109375" bestFit="1" customWidth="1"/>
    <col min="876" max="876" width="8.7109375" bestFit="1" customWidth="1"/>
    <col min="877" max="877" width="9.7109375" bestFit="1" customWidth="1"/>
    <col min="878" max="879" width="8.7109375" bestFit="1" customWidth="1"/>
    <col min="880" max="883" width="9.7109375" bestFit="1" customWidth="1"/>
    <col min="884" max="884" width="8.7109375" bestFit="1" customWidth="1"/>
    <col min="885" max="888" width="9.7109375" bestFit="1" customWidth="1"/>
    <col min="889" max="889" width="8.7109375" bestFit="1" customWidth="1"/>
    <col min="890" max="890" width="9.7109375" bestFit="1" customWidth="1"/>
    <col min="891" max="891" width="8.7109375" bestFit="1" customWidth="1"/>
    <col min="892" max="896" width="9.7109375" bestFit="1" customWidth="1"/>
    <col min="897" max="897" width="10.7109375" bestFit="1" customWidth="1"/>
    <col min="898" max="899" width="9.7109375" bestFit="1" customWidth="1"/>
    <col min="900" max="904" width="10.7109375" bestFit="1" customWidth="1"/>
    <col min="905" max="905" width="8.7109375" bestFit="1" customWidth="1"/>
    <col min="906" max="907" width="9.7109375" bestFit="1" customWidth="1"/>
    <col min="908" max="908" width="8.7109375" bestFit="1" customWidth="1"/>
    <col min="909" max="914" width="9.7109375" bestFit="1" customWidth="1"/>
    <col min="915" max="915" width="8.7109375" bestFit="1" customWidth="1"/>
    <col min="916" max="922" width="9.7109375" bestFit="1" customWidth="1"/>
    <col min="923" max="923" width="8.7109375" bestFit="1" customWidth="1"/>
    <col min="924" max="925" width="9.7109375" bestFit="1" customWidth="1"/>
    <col min="926" max="926" width="8.7109375" bestFit="1" customWidth="1"/>
    <col min="927" max="934" width="9.7109375" bestFit="1" customWidth="1"/>
    <col min="935" max="936" width="8.7109375" bestFit="1" customWidth="1"/>
    <col min="937" max="942" width="9.7109375" bestFit="1" customWidth="1"/>
    <col min="943" max="943" width="10.7109375" bestFit="1" customWidth="1"/>
    <col min="944" max="944" width="9.7109375" bestFit="1" customWidth="1"/>
    <col min="945" max="947" width="10.7109375" bestFit="1" customWidth="1"/>
    <col min="948" max="948" width="9.7109375" bestFit="1" customWidth="1"/>
    <col min="949" max="952" width="10.7109375" bestFit="1" customWidth="1"/>
    <col min="953" max="953" width="8.7109375" bestFit="1" customWidth="1"/>
    <col min="954" max="957" width="9.7109375" bestFit="1" customWidth="1"/>
    <col min="958" max="959" width="8.7109375" bestFit="1" customWidth="1"/>
    <col min="960" max="961" width="9.7109375" bestFit="1" customWidth="1"/>
    <col min="962" max="962" width="8.7109375" bestFit="1" customWidth="1"/>
    <col min="963" max="968" width="9.7109375" bestFit="1" customWidth="1"/>
    <col min="969" max="970" width="8.7109375" bestFit="1" customWidth="1"/>
    <col min="971" max="971" width="9.7109375" bestFit="1" customWidth="1"/>
    <col min="972" max="972" width="8.7109375" bestFit="1" customWidth="1"/>
    <col min="973" max="974" width="9.7109375" bestFit="1" customWidth="1"/>
    <col min="975" max="975" width="8.7109375" bestFit="1" customWidth="1"/>
    <col min="976" max="978" width="9.7109375" bestFit="1" customWidth="1"/>
    <col min="979" max="979" width="8.7109375" bestFit="1" customWidth="1"/>
    <col min="980" max="984" width="9.7109375" bestFit="1" customWidth="1"/>
    <col min="985" max="986" width="10.7109375" bestFit="1" customWidth="1"/>
    <col min="987" max="988" width="9.7109375" bestFit="1" customWidth="1"/>
    <col min="989" max="992" width="10.7109375" bestFit="1" customWidth="1"/>
    <col min="993" max="995" width="9.7109375" bestFit="1" customWidth="1"/>
    <col min="996" max="996" width="8.7109375" bestFit="1" customWidth="1"/>
    <col min="997" max="999" width="9.7109375" bestFit="1" customWidth="1"/>
    <col min="1000" max="1000" width="8.7109375" bestFit="1" customWidth="1"/>
    <col min="1001" max="1002" width="9.7109375" bestFit="1" customWidth="1"/>
    <col min="1003" max="1004" width="8.7109375" bestFit="1" customWidth="1"/>
    <col min="1005" max="1005" width="9.7109375" bestFit="1" customWidth="1"/>
    <col min="1006" max="1006" width="8.7109375" bestFit="1" customWidth="1"/>
    <col min="1007" max="1011" width="9.7109375" bestFit="1" customWidth="1"/>
    <col min="1012" max="1012" width="8.7109375" bestFit="1" customWidth="1"/>
    <col min="1013" max="1018" width="9.7109375" bestFit="1" customWidth="1"/>
    <col min="1019" max="1019" width="8.7109375" bestFit="1" customWidth="1"/>
    <col min="1020" max="1023" width="9.7109375" bestFit="1" customWidth="1"/>
    <col min="1024" max="1026" width="10.7109375" bestFit="1" customWidth="1"/>
    <col min="1027" max="1027" width="9.7109375" bestFit="1" customWidth="1"/>
    <col min="1028" max="1029" width="10.7109375" bestFit="1" customWidth="1"/>
    <col min="1030" max="1031" width="9.7109375" bestFit="1" customWidth="1"/>
    <col min="1032" max="1033" width="10.7109375" bestFit="1" customWidth="1"/>
    <col min="1034" max="1035" width="9.7109375" bestFit="1" customWidth="1"/>
    <col min="1036" max="1036" width="8.7109375" bestFit="1" customWidth="1"/>
    <col min="1037" max="1037" width="9.7109375" bestFit="1" customWidth="1"/>
    <col min="1038" max="1039" width="8.7109375" bestFit="1" customWidth="1"/>
    <col min="1040" max="1040" width="9.7109375" bestFit="1" customWidth="1"/>
    <col min="1041" max="1041" width="8.7109375" bestFit="1" customWidth="1"/>
    <col min="1042" max="1048" width="9.7109375" bestFit="1" customWidth="1"/>
    <col min="1049" max="1050" width="8.7109375" bestFit="1" customWidth="1"/>
    <col min="1051" max="1056" width="9.7109375" bestFit="1" customWidth="1"/>
    <col min="1057" max="1058" width="8.7109375" bestFit="1" customWidth="1"/>
    <col min="1059" max="1060" width="9.7109375" bestFit="1" customWidth="1"/>
    <col min="1061" max="1062" width="8.7109375" bestFit="1" customWidth="1"/>
    <col min="1063" max="1066" width="9.7109375" bestFit="1" customWidth="1"/>
    <col min="1067" max="1069" width="10.7109375" bestFit="1" customWidth="1"/>
    <col min="1070" max="1070" width="9.7109375" bestFit="1" customWidth="1"/>
    <col min="1071" max="1071" width="10.7109375" bestFit="1" customWidth="1"/>
    <col min="1072" max="1072" width="9.7109375" bestFit="1" customWidth="1"/>
    <col min="1073" max="1075" width="10.7109375" bestFit="1" customWidth="1"/>
    <col min="1076" max="1076" width="8.7109375" bestFit="1" customWidth="1"/>
    <col min="1077" max="1078" width="9.7109375" bestFit="1" customWidth="1"/>
    <col min="1079" max="1080" width="8.7109375" bestFit="1" customWidth="1"/>
    <col min="1081" max="1085" width="9.7109375" bestFit="1" customWidth="1"/>
    <col min="1086" max="1087" width="8.7109375" bestFit="1" customWidth="1"/>
    <col min="1088" max="1095" width="9.7109375" bestFit="1" customWidth="1"/>
    <col min="1096" max="1096" width="8.7109375" bestFit="1" customWidth="1"/>
    <col min="1097" max="1103" width="9.7109375" bestFit="1" customWidth="1"/>
    <col min="1104" max="1105" width="8.7109375" bestFit="1" customWidth="1"/>
    <col min="1106" max="1108" width="9.7109375" bestFit="1" customWidth="1"/>
    <col min="1109" max="1114" width="10.7109375" bestFit="1" customWidth="1"/>
    <col min="1115" max="1115" width="9.7109375" bestFit="1" customWidth="1"/>
    <col min="1116" max="1118" width="10.7109375" bestFit="1" customWidth="1"/>
    <col min="1119" max="1121" width="9.7109375" bestFit="1" customWidth="1"/>
    <col min="1122" max="1123" width="8.7109375" bestFit="1" customWidth="1"/>
    <col min="1124" max="1125" width="9.7109375" bestFit="1" customWidth="1"/>
    <col min="1126" max="1126" width="8.7109375" bestFit="1" customWidth="1"/>
    <col min="1127" max="1130" width="9.7109375" bestFit="1" customWidth="1"/>
    <col min="1131" max="1131" width="8.7109375" bestFit="1" customWidth="1"/>
    <col min="1132" max="1134" width="9.7109375" bestFit="1" customWidth="1"/>
    <col min="1135" max="1135" width="8.7109375" bestFit="1" customWidth="1"/>
    <col min="1136" max="1137" width="9.7109375" bestFit="1" customWidth="1"/>
    <col min="1138" max="1138" width="8.7109375" bestFit="1" customWidth="1"/>
    <col min="1139" max="1144" width="9.7109375" bestFit="1" customWidth="1"/>
    <col min="1145" max="1146" width="8.7109375" bestFit="1" customWidth="1"/>
    <col min="1147" max="1148" width="9.7109375" bestFit="1" customWidth="1"/>
    <col min="1149" max="1151" width="8.7109375" bestFit="1" customWidth="1"/>
    <col min="1152" max="1153" width="9.7109375" bestFit="1" customWidth="1"/>
    <col min="1154" max="1156" width="10.7109375" bestFit="1" customWidth="1"/>
    <col min="1157" max="1158" width="9.7109375" bestFit="1" customWidth="1"/>
    <col min="1159" max="1163" width="10.7109375" bestFit="1" customWidth="1"/>
    <col min="1164" max="1164" width="9.7109375" bestFit="1" customWidth="1"/>
    <col min="1165" max="1167" width="8.7109375" bestFit="1" customWidth="1"/>
    <col min="1168" max="1173" width="9.7109375" bestFit="1" customWidth="1"/>
    <col min="1174" max="1174" width="8.7109375" bestFit="1" customWidth="1"/>
    <col min="1175" max="1175" width="9.7109375" bestFit="1" customWidth="1"/>
    <col min="1176" max="1177" width="8.7109375" bestFit="1" customWidth="1"/>
    <col min="1178" max="1184" width="9.7109375" bestFit="1" customWidth="1"/>
    <col min="1185" max="1186" width="8.7109375" bestFit="1" customWidth="1"/>
    <col min="1187" max="1197" width="9.7109375" bestFit="1" customWidth="1"/>
    <col min="1198" max="1204" width="10.7109375" bestFit="1" customWidth="1"/>
    <col min="1205" max="1205" width="9.7109375" bestFit="1" customWidth="1"/>
    <col min="1206" max="1210" width="10.7109375" bestFit="1" customWidth="1"/>
    <col min="1211" max="1211" width="8.7109375" bestFit="1" customWidth="1"/>
    <col min="1212" max="1212" width="9.7109375" bestFit="1" customWidth="1"/>
    <col min="1213" max="1214" width="8.7109375" bestFit="1" customWidth="1"/>
    <col min="1215" max="1216" width="9.7109375" bestFit="1" customWidth="1"/>
    <col min="1217" max="1218" width="8.7109375" bestFit="1" customWidth="1"/>
    <col min="1219" max="1221" width="9.7109375" bestFit="1" customWidth="1"/>
    <col min="1222" max="1222" width="8.7109375" bestFit="1" customWidth="1"/>
    <col min="1223" max="1226" width="9.7109375" bestFit="1" customWidth="1"/>
    <col min="1227" max="1227" width="8.7109375" bestFit="1" customWidth="1"/>
    <col min="1228" max="1231" width="9.7109375" bestFit="1" customWidth="1"/>
    <col min="1232" max="1233" width="8.7109375" bestFit="1" customWidth="1"/>
    <col min="1234" max="1235" width="9.7109375" bestFit="1" customWidth="1"/>
    <col min="1236" max="1236" width="8.7109375" bestFit="1" customWidth="1"/>
    <col min="1237" max="1238" width="9.7109375" bestFit="1" customWidth="1"/>
    <col min="1239" max="1239" width="8.7109375" bestFit="1" customWidth="1"/>
    <col min="1240" max="1243" width="9.7109375" bestFit="1" customWidth="1"/>
    <col min="1244" max="1244" width="8.7109375" bestFit="1" customWidth="1"/>
    <col min="1245" max="1247" width="9.7109375" bestFit="1" customWidth="1"/>
    <col min="1248" max="1250" width="10.7109375" bestFit="1" customWidth="1"/>
    <col min="1251" max="1252" width="9.7109375" bestFit="1" customWidth="1"/>
    <col min="1253" max="1254" width="10.7109375" bestFit="1" customWidth="1"/>
    <col min="1255" max="1256" width="9.7109375" bestFit="1" customWidth="1"/>
    <col min="1257" max="1258" width="10.7109375" bestFit="1" customWidth="1"/>
    <col min="1259" max="1259" width="8.7109375" bestFit="1" customWidth="1"/>
    <col min="1260" max="1263" width="9.7109375" bestFit="1" customWidth="1"/>
    <col min="1264" max="1264" width="8.7109375" bestFit="1" customWidth="1"/>
    <col min="1265" max="1270" width="9.7109375" bestFit="1" customWidth="1"/>
    <col min="1271" max="1273" width="8.7109375" bestFit="1" customWidth="1"/>
    <col min="1274" max="1280" width="9.7109375" bestFit="1" customWidth="1"/>
    <col min="1281" max="1281" width="8.7109375" bestFit="1" customWidth="1"/>
    <col min="1282" max="1283" width="9.7109375" bestFit="1" customWidth="1"/>
    <col min="1284" max="1286" width="8.7109375" bestFit="1" customWidth="1"/>
    <col min="1287" max="1292" width="9.7109375" bestFit="1" customWidth="1"/>
    <col min="1293" max="1293" width="8.7109375" bestFit="1" customWidth="1"/>
    <col min="1294" max="1296" width="9.7109375" bestFit="1" customWidth="1"/>
    <col min="1297" max="1300" width="10.7109375" bestFit="1" customWidth="1"/>
    <col min="1301" max="1301" width="9.7109375" bestFit="1" customWidth="1"/>
    <col min="1302" max="1304" width="10.7109375" bestFit="1" customWidth="1"/>
    <col min="1305" max="1306" width="9.7109375" bestFit="1" customWidth="1"/>
    <col min="1307" max="1307" width="10.7109375" bestFit="1" customWidth="1"/>
    <col min="1308" max="1314" width="9.7109375" bestFit="1" customWidth="1"/>
    <col min="1315" max="1317" width="8.7109375" bestFit="1" customWidth="1"/>
    <col min="1318" max="1324" width="9.7109375" bestFit="1" customWidth="1"/>
    <col min="1325" max="1325" width="8.7109375" bestFit="1" customWidth="1"/>
    <col min="1326" max="1330" width="9.7109375" bestFit="1" customWidth="1"/>
    <col min="1331" max="1332" width="8.7109375" bestFit="1" customWidth="1"/>
    <col min="1333" max="1334" width="9.7109375" bestFit="1" customWidth="1"/>
    <col min="1335" max="1335" width="8.7109375" bestFit="1" customWidth="1"/>
    <col min="1336" max="1339" width="9.7109375" bestFit="1" customWidth="1"/>
    <col min="1340" max="1340" width="8.7109375" bestFit="1" customWidth="1"/>
    <col min="1341" max="1342" width="9.7109375" bestFit="1" customWidth="1"/>
    <col min="1343" max="1343" width="8.7109375" bestFit="1" customWidth="1"/>
    <col min="1344" max="1345" width="9.7109375" bestFit="1" customWidth="1"/>
    <col min="1346" max="1348" width="10.7109375" bestFit="1" customWidth="1"/>
    <col min="1349" max="1349" width="9.7109375" bestFit="1" customWidth="1"/>
    <col min="1350" max="1351" width="10.7109375" bestFit="1" customWidth="1"/>
    <col min="1352" max="1353" width="9.7109375" bestFit="1" customWidth="1"/>
    <col min="1354" max="1355" width="10.7109375" bestFit="1" customWidth="1"/>
    <col min="1356" max="1358" width="9.7109375" bestFit="1" customWidth="1"/>
    <col min="1359" max="1359" width="8.7109375" bestFit="1" customWidth="1"/>
    <col min="1360" max="1367" width="9.7109375" bestFit="1" customWidth="1"/>
    <col min="1368" max="1370" width="8.7109375" bestFit="1" customWidth="1"/>
    <col min="1371" max="1372" width="9.7109375" bestFit="1" customWidth="1"/>
    <col min="1373" max="1374" width="8.7109375" bestFit="1" customWidth="1"/>
    <col min="1375" max="1381" width="9.7109375" bestFit="1" customWidth="1"/>
    <col min="1382" max="1382" width="8.7109375" bestFit="1" customWidth="1"/>
    <col min="1383" max="1388" width="9.7109375" bestFit="1" customWidth="1"/>
    <col min="1389" max="1389" width="8.7109375" bestFit="1" customWidth="1"/>
    <col min="1390" max="1396" width="9.7109375" bestFit="1" customWidth="1"/>
    <col min="1397" max="1398" width="10.7109375" bestFit="1" customWidth="1"/>
    <col min="1399" max="1399" width="9.7109375" bestFit="1" customWidth="1"/>
    <col min="1400" max="1401" width="10.7109375" bestFit="1" customWidth="1"/>
    <col min="1402" max="1402" width="9.7109375" bestFit="1" customWidth="1"/>
    <col min="1403" max="1406" width="10.7109375" bestFit="1" customWidth="1"/>
    <col min="1407" max="1412" width="9.7109375" bestFit="1" customWidth="1"/>
    <col min="1413" max="1414" width="8.7109375" bestFit="1" customWidth="1"/>
    <col min="1415" max="1418" width="9.7109375" bestFit="1" customWidth="1"/>
    <col min="1419" max="1420" width="8.7109375" bestFit="1" customWidth="1"/>
    <col min="1421" max="1421" width="9.7109375" bestFit="1" customWidth="1"/>
    <col min="1422" max="1422" width="8.7109375" bestFit="1" customWidth="1"/>
    <col min="1423" max="1426" width="9.7109375" bestFit="1" customWidth="1"/>
    <col min="1427" max="1429" width="8.7109375" bestFit="1" customWidth="1"/>
    <col min="1430" max="1437" width="9.7109375" bestFit="1" customWidth="1"/>
    <col min="1438" max="1439" width="8.7109375" bestFit="1" customWidth="1"/>
    <col min="1440" max="1441" width="9.7109375" bestFit="1" customWidth="1"/>
    <col min="1442" max="1442" width="8.7109375" bestFit="1" customWidth="1"/>
    <col min="1443" max="1446" width="9.7109375" bestFit="1" customWidth="1"/>
    <col min="1447" max="1448" width="10.7109375" bestFit="1" customWidth="1"/>
    <col min="1449" max="1452" width="9.7109375" bestFit="1" customWidth="1"/>
    <col min="1453" max="1454" width="10.7109375" bestFit="1" customWidth="1"/>
    <col min="1455" max="1455" width="9.7109375" bestFit="1" customWidth="1"/>
    <col min="1456" max="1458" width="10.7109375" bestFit="1" customWidth="1"/>
    <col min="1459" max="1461" width="9.7109375" bestFit="1" customWidth="1"/>
    <col min="1462" max="1464" width="8.7109375" bestFit="1" customWidth="1"/>
    <col min="1465" max="1470" width="9.7109375" bestFit="1" customWidth="1"/>
    <col min="1471" max="1471" width="8.7109375" bestFit="1" customWidth="1"/>
    <col min="1472" max="1475" width="9.7109375" bestFit="1" customWidth="1"/>
    <col min="1476" max="1478" width="8.7109375" bestFit="1" customWidth="1"/>
    <col min="1479" max="1485" width="9.7109375" bestFit="1" customWidth="1"/>
    <col min="1486" max="1487" width="8.7109375" bestFit="1" customWidth="1"/>
    <col min="1488" max="1499" width="9.7109375" bestFit="1" customWidth="1"/>
    <col min="1500" max="1506" width="10.7109375" bestFit="1" customWidth="1"/>
    <col min="1507" max="1507" width="9.7109375" bestFit="1" customWidth="1"/>
    <col min="1508" max="1510" width="10.7109375" bestFit="1" customWidth="1"/>
    <col min="1511" max="1516" width="9.7109375" bestFit="1" customWidth="1"/>
    <col min="1517" max="1518" width="8.7109375" bestFit="1" customWidth="1"/>
    <col min="1519" max="1521" width="9.7109375" bestFit="1" customWidth="1"/>
    <col min="1522" max="1522" width="8.7109375" bestFit="1" customWidth="1"/>
    <col min="1523" max="1528" width="9.7109375" bestFit="1" customWidth="1"/>
    <col min="1529" max="1529" width="8.7109375" bestFit="1" customWidth="1"/>
    <col min="1530" max="1532" width="9.7109375" bestFit="1" customWidth="1"/>
    <col min="1533" max="1534" width="8.7109375" bestFit="1" customWidth="1"/>
    <col min="1535" max="1536" width="9.7109375" bestFit="1" customWidth="1"/>
    <col min="1537" max="1537" width="8.7109375" bestFit="1" customWidth="1"/>
    <col min="1538" max="1539" width="9.7109375" bestFit="1" customWidth="1"/>
    <col min="1540" max="1540" width="8.7109375" bestFit="1" customWidth="1"/>
    <col min="1541" max="1548" width="9.7109375" bestFit="1" customWidth="1"/>
    <col min="1549" max="1550" width="10.7109375" bestFit="1" customWidth="1"/>
    <col min="1551" max="1553" width="9.7109375" bestFit="1" customWidth="1"/>
    <col min="1554" max="1558" width="10.7109375" bestFit="1" customWidth="1"/>
    <col min="1559" max="1559" width="8.7109375" bestFit="1" customWidth="1"/>
    <col min="1560" max="1562" width="9.7109375" bestFit="1" customWidth="1"/>
    <col min="1563" max="1563" width="8.7109375" bestFit="1" customWidth="1"/>
    <col min="1564" max="1566" width="9.7109375" bestFit="1" customWidth="1"/>
    <col min="1567" max="1569" width="8.7109375" bestFit="1" customWidth="1"/>
    <col min="1570" max="1572" width="9.7109375" bestFit="1" customWidth="1"/>
    <col min="1573" max="1574" width="8.7109375" bestFit="1" customWidth="1"/>
    <col min="1575" max="1576" width="9.7109375" bestFit="1" customWidth="1"/>
    <col min="1577" max="1577" width="8.7109375" bestFit="1" customWidth="1"/>
    <col min="1578" max="1584" width="9.7109375" bestFit="1" customWidth="1"/>
    <col min="1585" max="1588" width="8.7109375" bestFit="1" customWidth="1"/>
    <col min="1589" max="1590" width="9.7109375" bestFit="1" customWidth="1"/>
    <col min="1591" max="1592" width="8.7109375" bestFit="1" customWidth="1"/>
    <col min="1593" max="1594" width="9.7109375" bestFit="1" customWidth="1"/>
    <col min="1595" max="1595" width="8.7109375" bestFit="1" customWidth="1"/>
    <col min="1596" max="1600" width="9.7109375" bestFit="1" customWidth="1"/>
    <col min="1601" max="1608" width="10.7109375" bestFit="1" customWidth="1"/>
    <col min="1609" max="1609" width="9.7109375" bestFit="1" customWidth="1"/>
    <col min="1610" max="1613" width="10.7109375" bestFit="1" customWidth="1"/>
    <col min="1614" max="1620" width="9.7109375" bestFit="1" customWidth="1"/>
    <col min="1621" max="1622" width="8.7109375" bestFit="1" customWidth="1"/>
    <col min="1623" max="1627" width="9.7109375" bestFit="1" customWidth="1"/>
    <col min="1628" max="1628" width="8.7109375" bestFit="1" customWidth="1"/>
    <col min="1629" max="1629" width="9.7109375" bestFit="1" customWidth="1"/>
    <col min="1630" max="1632" width="8.7109375" bestFit="1" customWidth="1"/>
    <col min="1633" max="1636" width="9.7109375" bestFit="1" customWidth="1"/>
    <col min="1637" max="1637" width="8.7109375" bestFit="1" customWidth="1"/>
    <col min="1638" max="1641" width="9.7109375" bestFit="1" customWidth="1"/>
    <col min="1642" max="1643" width="8.7109375" bestFit="1" customWidth="1"/>
    <col min="1644" max="1644" width="9.7109375" bestFit="1" customWidth="1"/>
    <col min="1645" max="1645" width="8.7109375" bestFit="1" customWidth="1"/>
    <col min="1646" max="1653" width="9.7109375" bestFit="1" customWidth="1"/>
    <col min="1654" max="1655" width="10.7109375" bestFit="1" customWidth="1"/>
    <col min="1656" max="1657" width="9.7109375" bestFit="1" customWidth="1"/>
    <col min="1658" max="1659" width="10.7109375" bestFit="1" customWidth="1"/>
    <col min="1660" max="1661" width="9.7109375" bestFit="1" customWidth="1"/>
    <col min="1662" max="1666" width="10.7109375" bestFit="1" customWidth="1"/>
    <col min="1667" max="1667" width="8.7109375" bestFit="1" customWidth="1"/>
    <col min="1668" max="1670" width="9.7109375" bestFit="1" customWidth="1"/>
    <col min="1671" max="1673" width="8.7109375" bestFit="1" customWidth="1"/>
    <col min="1674" max="1675" width="9.7109375" bestFit="1" customWidth="1"/>
    <col min="1676" max="1676" width="8.7109375" bestFit="1" customWidth="1"/>
    <col min="1677" max="1679" width="9.7109375" bestFit="1" customWidth="1"/>
    <col min="1680" max="1680" width="8.7109375" bestFit="1" customWidth="1"/>
    <col min="1681" max="1683" width="9.7109375" bestFit="1" customWidth="1"/>
    <col min="1684" max="1684" width="8.7109375" bestFit="1" customWidth="1"/>
    <col min="1685" max="1691" width="9.7109375" bestFit="1" customWidth="1"/>
    <col min="1692" max="1692" width="8.7109375" bestFit="1" customWidth="1"/>
    <col min="1693" max="1696" width="9.7109375" bestFit="1" customWidth="1"/>
    <col min="1697" max="1697" width="8.7109375" bestFit="1" customWidth="1"/>
    <col min="1698" max="1704" width="9.7109375" bestFit="1" customWidth="1"/>
    <col min="1705" max="1707" width="10.7109375" bestFit="1" customWidth="1"/>
    <col min="1708" max="1708" width="9.7109375" bestFit="1" customWidth="1"/>
    <col min="1709" max="1713" width="10.7109375" bestFit="1" customWidth="1"/>
    <col min="1714" max="1714" width="9.7109375" bestFit="1" customWidth="1"/>
    <col min="1715" max="1716" width="10.7109375" bestFit="1" customWidth="1"/>
    <col min="1717" max="1718" width="8.7109375" bestFit="1" customWidth="1"/>
    <col min="1719" max="1722" width="9.7109375" bestFit="1" customWidth="1"/>
    <col min="1723" max="1723" width="8.7109375" bestFit="1" customWidth="1"/>
    <col min="1724" max="1726" width="9.7109375" bestFit="1" customWidth="1"/>
    <col min="1727" max="1728" width="8.7109375" bestFit="1" customWidth="1"/>
    <col min="1729" max="1730" width="9.7109375" bestFit="1" customWidth="1"/>
    <col min="1731" max="1731" width="8.7109375" bestFit="1" customWidth="1"/>
    <col min="1732" max="1733" width="9.7109375" bestFit="1" customWidth="1"/>
    <col min="1734" max="1734" width="8.7109375" bestFit="1" customWidth="1"/>
    <col min="1735" max="1736" width="9.7109375" bestFit="1" customWidth="1"/>
    <col min="1737" max="1738" width="8.7109375" bestFit="1" customWidth="1"/>
    <col min="1739" max="1741" width="9.7109375" bestFit="1" customWidth="1"/>
    <col min="1742" max="1742" width="8.7109375" bestFit="1" customWidth="1"/>
    <col min="1743" max="1745" width="9.7109375" bestFit="1" customWidth="1"/>
    <col min="1746" max="1748" width="8.7109375" bestFit="1" customWidth="1"/>
    <col min="1749" max="1755" width="9.7109375" bestFit="1" customWidth="1"/>
    <col min="1756" max="1758" width="10.7109375" bestFit="1" customWidth="1"/>
    <col min="1759" max="1759" width="9.7109375" bestFit="1" customWidth="1"/>
    <col min="1760" max="1765" width="10.7109375" bestFit="1" customWidth="1"/>
    <col min="1766" max="1766" width="9.7109375" bestFit="1" customWidth="1"/>
    <col min="1767" max="1768" width="10.7109375" bestFit="1" customWidth="1"/>
    <col min="1769" max="1769" width="8.7109375" bestFit="1" customWidth="1"/>
    <col min="1770" max="1771" width="9.7109375" bestFit="1" customWidth="1"/>
    <col min="1772" max="1773" width="8.7109375" bestFit="1" customWidth="1"/>
    <col min="1774" max="1780" width="9.7109375" bestFit="1" customWidth="1"/>
    <col min="1781" max="1782" width="8.7109375" bestFit="1" customWidth="1"/>
    <col min="1783" max="1783" width="9.7109375" bestFit="1" customWidth="1"/>
    <col min="1784" max="1786" width="8.7109375" bestFit="1" customWidth="1"/>
    <col min="1787" max="1789" width="9.7109375" bestFit="1" customWidth="1"/>
    <col min="1790" max="1790" width="8.7109375" bestFit="1" customWidth="1"/>
    <col min="1791" max="1792" width="9.7109375" bestFit="1" customWidth="1"/>
    <col min="1793" max="1793" width="8.7109375" bestFit="1" customWidth="1"/>
    <col min="1794" max="1802" width="9.7109375" bestFit="1" customWidth="1"/>
    <col min="1803" max="1803" width="8.7109375" bestFit="1" customWidth="1"/>
    <col min="1804" max="1808" width="9.7109375" bestFit="1" customWidth="1"/>
    <col min="1809" max="1810" width="10.7109375" bestFit="1" customWidth="1"/>
    <col min="1811" max="1811" width="9.7109375" bestFit="1" customWidth="1"/>
    <col min="1812" max="1814" width="10.7109375" bestFit="1" customWidth="1"/>
    <col min="1815" max="1817" width="9.7109375" bestFit="1" customWidth="1"/>
    <col min="1818" max="1820" width="10.7109375" bestFit="1" customWidth="1"/>
    <col min="1821" max="1826" width="9.7109375" bestFit="1" customWidth="1"/>
    <col min="1827" max="1827" width="8.7109375" bestFit="1" customWidth="1"/>
    <col min="1828" max="1830" width="9.7109375" bestFit="1" customWidth="1"/>
    <col min="1831" max="1834" width="8.7109375" bestFit="1" customWidth="1"/>
    <col min="1835" max="1842" width="9.7109375" bestFit="1" customWidth="1"/>
    <col min="1843" max="1845" width="8.7109375" bestFit="1" customWidth="1"/>
    <col min="1846" max="1846" width="9.7109375" bestFit="1" customWidth="1"/>
    <col min="1847" max="1848" width="8.7109375" bestFit="1" customWidth="1"/>
    <col min="1849" max="1852" width="9.7109375" bestFit="1" customWidth="1"/>
    <col min="1853" max="1854" width="8.7109375" bestFit="1" customWidth="1"/>
    <col min="1855" max="1861" width="9.7109375" bestFit="1" customWidth="1"/>
    <col min="1862" max="1863" width="10.7109375" bestFit="1" customWidth="1"/>
    <col min="1864" max="1866" width="9.7109375" bestFit="1" customWidth="1"/>
    <col min="1867" max="1868" width="10.7109375" bestFit="1" customWidth="1"/>
    <col min="1869" max="1870" width="9.7109375" bestFit="1" customWidth="1"/>
    <col min="1871" max="1873" width="10.7109375" bestFit="1" customWidth="1"/>
    <col min="1874" max="1874" width="8.7109375" bestFit="1" customWidth="1"/>
    <col min="1875" max="1876" width="9.7109375" bestFit="1" customWidth="1"/>
    <col min="1877" max="1878" width="8.7109375" bestFit="1" customWidth="1"/>
    <col min="1879" max="1882" width="9.7109375" bestFit="1" customWidth="1"/>
    <col min="1883" max="1883" width="8.7109375" bestFit="1" customWidth="1"/>
    <col min="1884" max="1884" width="9.7109375" bestFit="1" customWidth="1"/>
    <col min="1885" max="1885" width="8.7109375" bestFit="1" customWidth="1"/>
    <col min="1886" max="1886" width="11.28515625" bestFit="1" customWidth="1"/>
  </cols>
  <sheetData>
    <row r="1" spans="1:2" x14ac:dyDescent="0.25">
      <c r="A1" s="2" t="s">
        <v>68</v>
      </c>
      <c r="B1" t="s">
        <v>19</v>
      </c>
    </row>
    <row r="2" spans="1:2" x14ac:dyDescent="0.25">
      <c r="A2" s="3" t="s">
        <v>63</v>
      </c>
      <c r="B2" s="1">
        <v>582286.54</v>
      </c>
    </row>
    <row r="3" spans="1:2" x14ac:dyDescent="0.25">
      <c r="A3" s="3" t="s">
        <v>64</v>
      </c>
      <c r="B3" s="1">
        <v>2604675.5299999998</v>
      </c>
    </row>
    <row r="4" spans="1:2" x14ac:dyDescent="0.25">
      <c r="A4" s="3" t="s">
        <v>65</v>
      </c>
      <c r="B4" s="1">
        <v>320741.71999999997</v>
      </c>
    </row>
    <row r="5" spans="1:2" x14ac:dyDescent="0.25">
      <c r="A5" s="3" t="s">
        <v>66</v>
      </c>
      <c r="B5" s="1">
        <v>337862.63</v>
      </c>
    </row>
    <row r="6" spans="1:2" x14ac:dyDescent="0.25">
      <c r="A6" s="3" t="s">
        <v>67</v>
      </c>
      <c r="B6" s="1">
        <v>357188.83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6964D9-EEE8-41C6-8EC8-DB45C0398AE3}">
  <dimension ref="A1:A2"/>
  <sheetViews>
    <sheetView workbookViewId="0"/>
  </sheetViews>
  <sheetFormatPr defaultRowHeight="15" x14ac:dyDescent="0.25"/>
  <cols>
    <col min="1" max="1" width="12.7109375" bestFit="1" customWidth="1"/>
  </cols>
  <sheetData>
    <row r="1" spans="1:1" x14ac:dyDescent="0.25">
      <c r="A1" t="s">
        <v>19</v>
      </c>
    </row>
    <row r="2" spans="1:1" x14ac:dyDescent="0.25">
      <c r="A2" s="1">
        <v>4252704.88</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CC5349-0BF3-4DCF-814C-39244E61F55D}">
  <dimension ref="A1:B7"/>
  <sheetViews>
    <sheetView workbookViewId="0">
      <selection activeCell="B6" sqref="B6"/>
    </sheetView>
  </sheetViews>
  <sheetFormatPr defaultRowHeight="15" x14ac:dyDescent="0.25"/>
  <cols>
    <col min="1" max="1" width="16.7109375" bestFit="1" customWidth="1"/>
    <col min="2" max="2" width="12.5703125" bestFit="1" customWidth="1"/>
    <col min="3" max="3" width="25.85546875" customWidth="1"/>
    <col min="4" max="7" width="5" bestFit="1" customWidth="1"/>
    <col min="8" max="8" width="11.28515625" bestFit="1" customWidth="1"/>
    <col min="9" max="52" width="5" bestFit="1" customWidth="1"/>
    <col min="53" max="54" width="6" bestFit="1" customWidth="1"/>
    <col min="55" max="55" width="5" bestFit="1" customWidth="1"/>
    <col min="56" max="57" width="6" bestFit="1" customWidth="1"/>
    <col min="58" max="59" width="5" bestFit="1" customWidth="1"/>
    <col min="60" max="61" width="6" bestFit="1" customWidth="1"/>
    <col min="62" max="64" width="5" bestFit="1" customWidth="1"/>
    <col min="65" max="66" width="6" bestFit="1" customWidth="1"/>
    <col min="67" max="76" width="5" bestFit="1" customWidth="1"/>
    <col min="77" max="77" width="11.28515625" bestFit="1" customWidth="1"/>
  </cols>
  <sheetData>
    <row r="1" spans="1:2" x14ac:dyDescent="0.25">
      <c r="A1" s="2" t="s">
        <v>3</v>
      </c>
      <c r="B1" t="s">
        <v>75</v>
      </c>
    </row>
    <row r="2" spans="1:2" x14ac:dyDescent="0.25">
      <c r="A2" s="3" t="s">
        <v>27</v>
      </c>
      <c r="B2" s="6">
        <v>2.36</v>
      </c>
    </row>
    <row r="3" spans="1:2" x14ac:dyDescent="0.25">
      <c r="A3" s="3" t="s">
        <v>28</v>
      </c>
      <c r="B3" s="6">
        <v>111.17919999999999</v>
      </c>
    </row>
    <row r="4" spans="1:2" x14ac:dyDescent="0.25">
      <c r="A4" s="3" t="s">
        <v>29</v>
      </c>
      <c r="B4" s="6">
        <v>21.87</v>
      </c>
    </row>
    <row r="5" spans="1:2" x14ac:dyDescent="0.25">
      <c r="A5" s="3" t="s">
        <v>30</v>
      </c>
      <c r="B5" s="6">
        <v>62.5</v>
      </c>
    </row>
    <row r="6" spans="1:2" x14ac:dyDescent="0.25">
      <c r="A6" s="3" t="s">
        <v>31</v>
      </c>
      <c r="B6" s="6">
        <v>254.774</v>
      </c>
    </row>
    <row r="7" spans="1:2" x14ac:dyDescent="0.25">
      <c r="A7" s="3" t="s">
        <v>2</v>
      </c>
      <c r="B7" s="6">
        <v>452.6832</v>
      </c>
    </row>
  </sheetData>
  <pageMargins left="0.7" right="0.7" top="0.75" bottom="0.75" header="0.3" footer="0.3"/>
  <pageSetup orientation="portrait" r:id="rId2"/>
  <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a r _ c 0 8 5 a 3 8 b - 9 e f e - 4 0 1 e - b 8 2 b - b 4 b 8 b e 3 d 1 b e e " > < 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 1 4 1 < / i n t > < / v a l u e > < / i t e m > < i t e m > < k e y > < s t r i n g > D a t e _ I D < / s t r i n g > < / k e y > < v a l u e > < i n t > 8 5 < / i n t > < / v a l u e > < / i t e m > < i t e m > < k e y > < s t r i n g > W e e k _ I D < / s t r i n g > < / k e y > < v a l u e > < i n t > 9 1 < / i n t > < / v a l u e > < / i t e m > < i t e m > < k e y > < s t r i n g > W e e k _ D e s c < / s t r i n g > < / k e y > < v a l u e > < i n t > 1 0 7 < / i n t > < / v a l u e > < / i t e m > < i t e m > < k e y > < s t r i n g > M o n t h _ I D < / s t r i n g > < / k e y > < v a l u e > < i n t > 9 7 < / i n t > < / v a l u e > < / i t e m > < i t e m > < k e y > < s t r i n g > M o n t h _ N a m e < / s t r i n g > < / k e y > < v a l u e > < i n t > 1 2 1 < / i n t > < / v a l u e > < / i t e m > < i t e m > < k e y > < s t r i n g > Q u a r t e r _ I D < / s t r i n g > < / k e y > < v a l u e > < i n t > 1 0 4 < / i n t > < / v a l u e > < / i t e m > < i t e m > < k e y > < s t r i n g > Q u a r t e r _ N a m e < / s t r i n g > < / k e y > < v a l u e > < i n t > 1 2 8 < / i n t > < / v a l u e > < / i t e m > < i t e m > < k e y > < s t r i n g > Y e a r _ I D < / s t r i n g > < / k e y > < v a l u e > < i n t > 8 2 < / i n t > < / v a l u e > < / i t e m > < i t e m > < k e y > < s t r i n g > W e e k _ Y e a r < / s t r i n g > < / k e y > < v a l u e > < i n t > 1 0 4 < / i n t > < / v a l u e > < / i t e m > < i t e m > < k e y > < s t r i n g > T r a n s a c t i o n _ D a t e   ( Y e a r ) < / s t r i n g > < / k e y > < v a l u e > < i n t > 1 8 0 < / i n t > < / v a l u e > < / i t e m > < i t e m > < k e y > < s t r i n g > T r a n s a c t i o n _ D a t e   ( Q u a r t e r ) < / s t r i n g > < / k e y > < v a l u e > < i n t > 2 0 2 < / i n t > < / v a l u e > < / i t e m > < i t e m > < k e y > < s t r i n g > T r a n s a c t i o n _ D a t e   ( M o n t h   I n d e x ) < / s t r i n g > < / k e y > < v a l u e > < i n t > 2 3 3 < / i n t > < / v a l u e > < / i t e m > < i t e m > < k e y > < s t r i n g > T r a n s a c t i o n _ D a t e   ( M o n t h ) < / s t r i n g > < / k e y > < v a l u e > < i n t > 1 9 5 < / i n t > < / v a l u e > < / i t e m > < / C o l u m n W i d t h s > < C o l u m n D i s p l a y I n d e x > < i t e m > < k e y > < s t r i n g > T r a n s a c t i o n _ D a t e < / s t r i n g > < / k e y > < v a l u e > < i n t > 0 < / i n t > < / v a l u e > < / i t e m > < i t e m > < k e y > < s t r i n g > D a t e _ I D < / s t r i n g > < / k e y > < v a l u e > < i n t > 1 < / i n t > < / v a l u e > < / i t e m > < i t e m > < k e y > < s t r i n g > W e e k _ I D < / s t r i n g > < / k e y > < v a l u e > < i n t > 2 < / i n t > < / v a l u e > < / i t e m > < i t e m > < k e y > < s t r i n g > W e e k _ D e s c < / s t r i n g > < / k e y > < v a l u e > < i n t > 3 < / i n t > < / v a l u e > < / i t e m > < i t e m > < k e y > < s t r i n g > M o n t h _ I D < / s t r i n g > < / k e y > < v a l u e > < i n t > 4 < / i n t > < / v a l u e > < / i t e m > < i t e m > < k e y > < s t r i n g > M o n t h _ N a m e < / s t r i n g > < / k e y > < v a l u e > < i n t > 5 < / i n t > < / v a l u e > < / i t e m > < i t e m > < k e y > < s t r i n g > Q u a r t e r _ I D < / s t r i n g > < / k e y > < v a l u e > < i n t > 6 < / i n t > < / v a l u e > < / i t e m > < i t e m > < k e y > < s t r i n g > Q u a r t e r _ N a m e < / s t r i n g > < / k e y > < v a l u e > < i n t > 7 < / i n t > < / v a l u e > < / i t e m > < i t e m > < k e y > < s t r i n g > Y e a r _ I D < / s t r i n g > < / k e y > < v a l u e > < i n t > 8 < / i n t > < / v a l u e > < / i t e m > < i t e m > < k e y > < s t r i n g > W e e k _ Y e a r < / s t r i n g > < / k e y > < v a l u e > < i n t > 9 < / i n t > < / v a l u e > < / i t e m > < i t e m > < k e y > < s t r i n g > T r a n s a c t i o n _ D a t e   ( Y e a r ) < / s t r i n g > < / k e y > < v a l u e > < i n t > 1 0 < / i n t > < / v a l u e > < / i t e m > < i t e m > < k e y > < s t r i n g > T r a n s a c t i o n _ D a t e   ( Q u a r t e r ) < / s t r i n g > < / k e y > < v a l u e > < i n t > 1 1 < / i n t > < / v a l u e > < / i t e m > < i t e m > < k e y > < s t r i n g > T r a n s a c t i o n _ D a t e   ( M o n t h   I n d e x ) < / s t r i n g > < / k e y > < v a l u e > < i n t > 1 2 < / i n t > < / v a l u e > < / i t e m > < i t e m > < k e y > < s t r i n g > T r a n s a c t i o n _ D a t e   ( M o n t h ) < / s t r i n g > < / k e y > < v a l u e > < i n t > 1 3 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S t o r e   L o o k u p _ 7 5 8 e 7 f 4 7 - b c 0 2 - 4 3 0 1 - 8 4 c 2 - d 6 6 e 7 7 f 7 2 7 5 b " > < 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 s t o r e _ t y p e < / s t r i n g > < / k e y > < v a l u e > < i n t > 1 0 3 < / i n t > < / v a l u e > < / i t e m > < i t e m > < k e y > < s t r i n g > s t o r e _ s q u a r e _ f e e t < / s t r i n g > < / k e y > < v a l u e > < i n t > 1 5 0 < / i n t > < / v a l u e > < / i t e m > < i t e m > < k e y > < s t r i n g > s t o r e _ a d d r e s s < / s t r i n g > < / k e y > < v a l u e > < i n t > 1 2 3 < / i n t > < / v a l u e > < / i t e m > < i t e m > < k e y > < s t r i n g > s t o r e _ c i t y < / s t r i n g > < / k e y > < v a l u e > < i n t > 9 7 < / i n t > < / v a l u e > < / i t e m > < i t e m > < k e y > < s t r i n g > s t o r e _ s t a t e _ p r o v i n c e < / s t r i n g > < / k e y > < v a l u e > < i n t > 1 6 7 < / i n t > < / v a l u e > < / i t e m > < i t e m > < k e y > < s t r i n g > s t o r e _ p o s t a l _ c o d e < / s t r i n g > < / k e y > < v a l u e > < i n t > 1 5 0 < / i n t > < / v a l u e > < / i t e m > < i t e m > < k e y > < s t r i n g > s t o r e _ l o n g i t u d e < / s t r i n g > < / k e y > < v a l u e > < i n t > 1 3 5 < / i n t > < / v a l u e > < / i t e m > < i t e m > < k e y > < s t r i n g > s t o r e _ l a t i t u d e < / s t r i n g > < / k e y > < v a l u e > < i n t > 1 2 3 < / i n t > < / v a l u e > < / i t e m > < i t e m > < k e y > < s t r i n g > m a n a g e r < / s t r i n g > < / k e y > < v a l u e > < i n t > 9 0 < / i n t > < / v a l u e > < / i t e m > < i t e m > < k e y > < s t r i n g > N e i g h o r h o o d < / s t r i n g > < / k e y > < v a l u e > < i n t > 1 1 8 < / i n t > < / v a l u e > < / i t e m > < / C o l u m n W i d t h s > < C o l u m n D i s p l a y I n d e x > < i t e m > < k e y > < s t r i n g > s t o r e _ i d < / s t r i n g > < / k e y > < v a l u e > < i n t > 0 < / i n t > < / v a l u e > < / i t e m > < i t e m > < k e y > < s t r i n g > s t o r e _ t y p e < / s t r i n g > < / k e y > < v a l u e > < i n t > 1 < / i n t > < / v a l u e > < / i t e m > < i t e m > < k e y > < s t r i n g > s t o r e _ s q u a r e _ f e e t < / s t r i n g > < / k e y > < v a l u e > < i n t > 2 < / i n t > < / v a l u e > < / i t e m > < i t e m > < k e y > < s t r i n g > s t o r e _ a d d r e s s < / s t r i n g > < / k e y > < v a l u e > < i n t > 3 < / i n t > < / v a l u e > < / i t e m > < i t e m > < k e y > < s t r i n g > s t o r e _ c i t y < / s t r i n g > < / k e y > < v a l u e > < i n t > 4 < / i n t > < / v a l u e > < / i t e m > < i t e m > < k e y > < s t r i n g > s t o r e _ s t a t e _ p r o v i n c e < / s t r i n g > < / k e y > < v a l u e > < i n t > 5 < / i n t > < / v a l u e > < / i t e m > < i t e m > < k e y > < s t r i n g > s t o r e _ p o s t a l _ c o d e < / s t r i n g > < / k e y > < v a l u e > < i n t > 6 < / i n t > < / v a l u e > < / i t e m > < i t e m > < k e y > < s t r i n g > s t o r e _ l o n g i t u d e < / s t r i n g > < / k e y > < v a l u e > < i n t > 7 < / i n t > < / v a l u e > < / i t e m > < i t e m > < k e y > < s t r i n g > s t o r e _ l a t i t u d e < / s t r i n g > < / k e y > < v a l u e > < i n t > 8 < / i n t > < / v a l u e > < / i t e m > < i t e m > < k e y > < s t r i n g > m a n a g e r < / s t r i n g > < / k e y > < v a l u e > < i n t > 9 < / i n t > < / v a l u e > < / i t e m > < i t e m > < k e y > < s t r i n g > N e i g h o r h o o d < / s t r i n g > < / k e y > < v a l u e > < i n t > 1 0 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S a l e s   b y   S t o r e _ e 4 0 a 3 2 b 4 - 5 b 5 7 - 4 3 b 3 - 9 3 d f - 3 d f 7 5 d c d 6 4 f f " > < 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 1 2 3 < / i n t > < / v a l u e > < / i t e m > < i t e m > < k e y > < s t r i n g > t r a n s a c t i o n _ d a t e < / s t r i n g > < / k e y > < v a l u e > < i n t > 1 3 9 < / i n t > < / v a l u e > < / i t e m > < i t e m > < k e y > < s t r i n g > t r a n s a c t i o n _ t i m e < / s t r i n g > < / k e y > < v a l u e > < i n t > 1 3 9 < / i n t > < / v a l u e > < / i t e m > < i t e m > < k e y > < s t r i n g > s t o r e _ i d < / s t r i n g > < / k e y > < v a l u e > < i n t > 8 7 < / i n t > < / v a l u e > < / i t e m > < i t e m > < k e y > < s t r i n g > s t a f f _ i d < / s t r i n g > < / k e y > < v a l u e > < i n t > 8 2 < / i n t > < / v a l u e > < / i t e m > < i t e m > < k e y > < s t r i n g > c u s t o m e r _ i d < / s t r i n g > < / k e y > < v a l u e > < i n t > 1 1 3 < / i n t > < / v a l u e > < / i t e m > < i t e m > < k e y > < s t r i n g > i n s t o r e _ y n < / s t r i n g > < / k e y > < v a l u e > < i n t > 1 0 2 < / i n t > < / v a l u e > < / i t e m > < i t e m > < k e y > < s t r i n g > o r d e r < / s t r i n g > < / k e y > < v a l u e > < i n t > 7 0 < / i n t > < / v a l u e > < / i t e m > < i t e m > < k e y > < s t r i n g > l i n e _ i t e m _ i d < / s t r i n g > < / k e y > < v a l u e > < i n t > 1 1 5 < / i n t > < / v a l u e > < / i t e m > < i t e m > < k e y > < s t r i n g > p r o d u c t _ i d < / s t r i n g > < / k e y > < v a l u e > < i n t > 1 0 3 < / i n t > < / v a l u e > < / i t e m > < i t e m > < k e y > < s t r i n g > q u a n t i t y _ s o l d < / s t r i n g > < / k e y > < v a l u e > < i n t > 1 2 0 < / i n t > < / v a l u e > < / i t e m > < i t e m > < k e y > < s t r i n g > u n i t _ p r i c e < / s t r i n g > < / k e y > < v a l u e > < i n t > 9 9 < / i n t > < / v a l u e > < / i t e m > < i t e m > < k e y > < s t r i n g > p r o m o _ i t e m _ y n < / s t r i n g > < / k e y > < v a l u e > < i n t > 1 3 5 < / i n t > < / v a l u e > < / i t e m > < i t e m > < k e y > < s t r i n g > t o t a l _ s a l e < / s t r i n g > < / k e y > < v a l u e > < i n t > 9 7 < / i n t > < / v a l u e > < / i t e m > < / C o l u m n W i d t h s > < C o l u m n D i s p l a y I n d e x > < i t e m > < k e y > < s t r i n g > t r a n s a c t i o n _ i d < / s t r i n g > < / k e y > < v a l u e > < i n t > 0 < / i n t > < / v a l u e > < / i t e m > < i t e m > < k e y > < s t r i n g > t r a n s a c t i o n _ d a t e < / s t r i n g > < / k e y > < v a l u e > < i n t > 1 < / i n t > < / v a l u e > < / i t e m > < i t e m > < k e y > < s t r i n g > t r a n s a c t i o n _ t i m e < / s t r i n g > < / k e y > < v a l u e > < i n t > 2 < / i n t > < / v a l u e > < / i t e m > < i t e m > < k e y > < s t r i n g > s t o r e _ i d < / s t r i n g > < / k e y > < v a l u e > < i n t > 3 < / i n t > < / v a l u e > < / i t e m > < i t e m > < k e y > < s t r i n g > s t a f f _ i d < / s t r i n g > < / k e y > < v a l u e > < i n t > 4 < / i n t > < / v a l u e > < / i t e m > < i t e m > < k e y > < s t r i n g > c u s t o m e r _ i d < / s t r i n g > < / k e y > < v a l u e > < i n t > 5 < / i n t > < / v a l u e > < / i t e m > < i t e m > < k e y > < s t r i n g > i n s t o r e _ y n < / s t r i n g > < / k e y > < v a l u e > < i n t > 6 < / i n t > < / v a l u e > < / i t e m > < i t e m > < k e y > < s t r i n g > o r d e r < / s t r i n g > < / k e y > < v a l u e > < i n t > 7 < / i n t > < / v a l u e > < / i t e m > < i t e m > < k e y > < s t r i n g > l i n e _ i t e m _ i d < / s t r i n g > < / k e y > < v a l u e > < i n t > 8 < / i n t > < / v a l u e > < / i t e m > < i t e m > < k e y > < s t r i n g > p r o d u c t _ i d < / s t r i n g > < / k e y > < v a l u e > < i n t > 9 < / i n t > < / v a l u e > < / i t e m > < i t e m > < k e y > < s t r i n g > q u a n t i t y _ s o l d < / s t r i n g > < / k e y > < v a l u e > < i n t > 1 0 < / i n t > < / v a l u e > < / i t e m > < i t e m > < k e y > < s t r i n g > u n i t _ p r i c e < / s t r i n g > < / k e y > < v a l u e > < i n t > 1 1 < / i n t > < / v a l u e > < / i t e m > < i t e m > < k e y > < s t r i n g > p r o m o _ i t e m _ y n < / s t r i n g > < / k e y > < v a l u e > < i n t > 1 2 < / i n t > < / v a l u e > < / i t e m > < i t e m > < k e y > < s t r i n g > t o t a l _ s a l e < / s t r i n g > < / k e y > < v a l u e > < i n t > 1 3 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E m p l o y e e   L o o k u p _ 7 2 b 4 3 f 7 6 - 7 5 b 0 - 4 c 0 8 - 9 0 8 f - c 0 b c a 7 c 0 3 1 9 6 " > < C u s t o m C o n t e n t > < ! [ C D A T A [ < T a b l e W i d g e t G r i d S e r i a l i z a t i o n   x m l n s : x s d = " h t t p : / / w w w . w 3 . o r g / 2 0 0 1 / X M L S c h e m a "   x m l n s : x s i = " h t t p : / / w w w . w 3 . o r g / 2 0 0 1 / X M L S c h e m a - i n s t a n c e " > < C o l u m n S u g g e s t e d T y p e   / > < C o l u m n F o r m a t   / > < C o l u m n A c c u r a c y   / > < C o l u m n C u r r e n c y S y m b o l   / > < C o l u m n P o s i t i v e P a t t e r n   / > < C o l u m n N e g a t i v e P a t t e r n   / > < C o l u m n W i d t h s > < i t e m > < k e y > < s t r i n g > s t a f f _ i d < / s t r i n g > < / k e y > < v a l u e > < i n t > 8 2 < / i n t > < / v a l u e > < / i t e m > < i t e m > < k e y > < s t r i n g > f i r s t _ n a m e < / s t r i n g > < / k e y > < v a l u e > < i n t > 1 0 2 < / i n t > < / v a l u e > < / i t e m > < i t e m > < k e y > < s t r i n g > l a s t _ n a m e < / s t r i n g > < / k e y > < v a l u e > < i n t > 1 0 0 < / i n t > < / v a l u e > < / i t e m > < i t e m > < k e y > < s t r i n g > p o s i t i o n < / s t r i n g > < / k e y > < v a l u e > < i n t > 8 6 < / i n t > < / v a l u e > < / i t e m > < i t e m > < k e y > < s t r i n g > s t a r t _ d a t e < / s t r i n g > < / k e y > < v a l u e > < i n t > 9 9 < / i n t > < / v a l u e > < / i t e m > < i t e m > < k e y > < s t r i n g > l o c a t i o n < / s t r i n g > < / k e y > < v a l u e > < i n t > 8 5 < / i n t > < / v a l u e > < / i t e m > < i t e m > < k e y > < s t r i n g > f u l l _ n a m e < / s t r i n g > < / k e y > < v a l u e > < i n t > 9 9 < / i n t > < / v a l u e > < / i t e m > < i t e m > < k e y > < s t r i n g > s t a r t _ d a t e   ( Y e a r ) < / s t r i n g > < / k e y > < v a l u e > < i n t > 1 3 8 < / i n t > < / v a l u e > < / i t e m > < i t e m > < k e y > < s t r i n g > s t a r t _ d a t e   ( Q u a r t e r ) < / s t r i n g > < / k e y > < v a l u e > < i n t > 1 6 0 < / i n t > < / v a l u e > < / i t e m > < i t e m > < k e y > < s t r i n g > s t a r t _ d a t e   ( M o n t h   I n d e x ) < / s t r i n g > < / k e y > < v a l u e > < i n t > 1 9 1 < / i n t > < / v a l u e > < / i t e m > < i t e m > < k e y > < s t r i n g > s t a r t _ d a t e   ( M o n t h ) < / s t r i n g > < / k e y > < v a l u e > < i n t > 1 5 3 < / i n t > < / v a l u e > < / i t e m > < / C o l u m n W i d t h s > < C o l u m n D i s p l a y I n d e x > < i t e m > < k e y > < s t r i n g > s t a f f _ i d < / s t r i n g > < / k e y > < v a l u e > < i n t > 0 < / i n t > < / v a l u e > < / i t e m > < i t e m > < k e y > < s t r i n g > f i r s t _ n a m e < / s t r i n g > < / k e y > < v a l u e > < i n t > 1 < / i n t > < / v a l u e > < / i t e m > < i t e m > < k e y > < s t r i n g > l a s t _ n a m e < / s t r i n g > < / k e y > < v a l u e > < i n t > 2 < / i n t > < / v a l u e > < / i t e m > < i t e m > < k e y > < s t r i n g > p o s i t i o n < / s t r i n g > < / k e y > < v a l u e > < i n t > 3 < / i n t > < / v a l u e > < / i t e m > < i t e m > < k e y > < s t r i n g > s t a r t _ d a t e < / s t r i n g > < / k e y > < v a l u e > < i n t > 4 < / i n t > < / v a l u e > < / i t e m > < i t e m > < k e y > < s t r i n g > l o c a t i o n < / s t r i n g > < / k e y > < v a l u e > < i n t > 5 < / i n t > < / v a l u e > < / i t e m > < i t e m > < k e y > < s t r i n g > f u l l _ n a m e < / s t r i n g > < / k e y > < v a l u e > < i n t > 6 < / i n t > < / v a l u e > < / i t e m > < i t e m > < k e y > < s t r i n g > s t a r t _ d a t e   ( Y e a r ) < / s t r i n g > < / k e y > < v a l u e > < i n t > 7 < / i n t > < / v a l u e > < / i t e m > < i t e m > < k e y > < s t r i n g > s t a r t _ d a t e   ( Q u a r t e r ) < / s t r i n g > < / k e y > < v a l u e > < i n t > 8 < / i n t > < / v a l u e > < / i t e m > < i t e m > < k e y > < s t r i n g > s t a r t _ d a t e   ( M o n t h   I n d e x ) < / s t r i n g > < / k e y > < v a l u e > < i n t > 9 < / i n t > < / v a l u e > < / i t e m > < i t e m > < k e y > < s t r i n g > s t a r t _ d a t e   ( M o n t h ) < / s t r i n g > < / k e y > < v a l u e > < i n t > 1 0 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P r o d u c t   L o o k u p _ 2 c 0 e a 2 3 0 - 3 b 0 b - 4 d a 2 - 9 6 3 0 - 0 f e 6 1 6 7 b b 2 6 d " > < 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 1 0 3 < / i n t > < / v a l u e > < / i t e m > < i t e m > < k e y > < s t r i n g > p r o d u c t _ g r o u p < / s t r i n g > < / k e y > < v a l u e > < i n t > 1 2 7 < / i n t > < / v a l u e > < / i t e m > < i t e m > < k e y > < s t r i n g > p r o d u c t _ c a t e g o r y < / s t r i n g > < / k e y > < v a l u e > < i n t > 1 4 4 < / i n t > < / v a l u e > < / i t e m > < i t e m > < k e y > < s t r i n g > p r o d u c t _ t y p e < / s t r i n g > < / k e y > < v a l u e > < i n t > 1 1 9 < / i n t > < / v a l u e > < / i t e m > < i t e m > < k e y > < s t r i n g > p r o d u c t < / s t r i n g > < / k e y > < v a l u e > < i n t > 8 4 < / i n t > < / v a l u e > < / i t e m > < i t e m > < k e y > < s t r i n g > p r o d u c t _ d e s c r i p t i o n < / s t r i n g > < / k e y > < v a l u e > < i n t > 1 6 0 < / i n t > < / v a l u e > < / i t e m > < i t e m > < k e y > < s t r i n g > u n i t _ o f _ m e a s u r e < / s t r i n g > < / k e y > < v a l u e > < i n t > 1 4 2 < / i n t > < / v a l u e > < / i t e m > < i t e m > < k e y > < s t r i n g > c u r r e n t _ c o s t < / s t r i n g > < / k e y > < v a l u e > < i n t > 1 1 3 < / i n t > < / v a l u e > < / i t e m > < i t e m > < k e y > < s t r i n g > c u r r e n t _ w h o l e s a l e _ p r i c e < / s t r i n g > < / k e y > < v a l u e > < i n t > 1 9 0 < / i n t > < / v a l u e > < / i t e m > < i t e m > < k e y > < s t r i n g > c u r r e n t _ r e t a i l _ p r i c e < / s t r i n g > < / k e y > < v a l u e > < i n t > 1 5 9 < / i n t > < / v a l u e > < / i t e m > < i t e m > < k e y > < s t r i n g > t a x _ e x e m p t _ y n < / s t r i n g > < / k e y > < v a l u e > < i n t > 1 3 2 < / i n t > < / v a l u e > < / i t e m > < i t e m > < k e y > < s t r i n g > p r o m o _ y n < / s t r i n g > < / k e y > < v a l u e > < i n t > 9 9 < / i n t > < / v a l u e > < / i t e m > < i t e m > < k e y > < s t r i n g > n e w _ p r o d u c t _ y n < / s t r i n g > < / k e y > < v a l u e > < i n t > 1 4 0 < / i n t > < / v a l u e > < / i t e m > < i t e m > < k e y > < s t r i n g > p r o f i t < / s t r i n g > < / k e y > < v a l u e > < i n t > 7 0 < / i n t > < / v a l u e > < / i t e m > < / C o l u m n W i d t h s > < C o l u m n D i s p l a y I n d e x > < i t e m > < k e y > < s t r i n g > p r o d u c t _ i d < / s t r i n g > < / k e y > < v a l u e > < i n t > 0 < / i n t > < / v a l u e > < / i t e m > < i t e m > < k e y > < s t r i n g > p r o d u c t _ g r o u p < / s t r i n g > < / k e y > < v a l u e > < i n t > 1 < / i n t > < / v a l u e > < / i t e m > < i t e m > < k e y > < s t r i n g > p r o d u c t _ c a t e g o r y < / s t r i n g > < / k e y > < v a l u e > < i n t > 2 < / i n t > < / v a l u e > < / i t e m > < i t e m > < k e y > < s t r i n g > p r o d u c t _ t y p e < / s t r i n g > < / k e y > < v a l u e > < i n t > 3 < / i n t > < / v a l u e > < / i t e m > < i t e m > < k e y > < s t r i n g > p r o d u c t < / s t r i n g > < / k e y > < v a l u e > < i n t > 4 < / i n t > < / v a l u e > < / i t e m > < i t e m > < k e y > < s t r i n g > p r o d u c t _ d e s c r i p t i o n < / s t r i n g > < / k e y > < v a l u e > < i n t > 5 < / i n t > < / v a l u e > < / i t e m > < i t e m > < k e y > < s t r i n g > u n i t _ o f _ m e a s u r e < / s t r i n g > < / k e y > < v a l u e > < i n t > 6 < / i n t > < / v a l u e > < / i t e m > < i t e m > < k e y > < s t r i n g > c u r r e n t _ c o s t < / s t r i n g > < / k e y > < v a l u e > < i n t > 7 < / i n t > < / v a l u e > < / i t e m > < i t e m > < k e y > < s t r i n g > c u r r e n t _ w h o l e s a l e _ p r i c e < / s t r i n g > < / k e y > < v a l u e > < i n t > 8 < / i n t > < / v a l u e > < / i t e m > < i t e m > < k e y > < s t r i n g > c u r r e n t _ r e t a i l _ p r i c e < / s t r i n g > < / k e y > < v a l u e > < i n t > 9 < / i n t > < / v a l u e > < / i t e m > < i t e m > < k e y > < s t r i n g > t a x _ e x e m p t _ y n < / s t r i n g > < / k e y > < v a l u e > < i n t > 1 0 < / i n t > < / v a l u e > < / i t e m > < i t e m > < k e y > < s t r i n g > p r o m o _ y n < / s t r i n g > < / k e y > < v a l u e > < i n t > 1 1 < / i n t > < / v a l u e > < / i t e m > < i t e m > < k e y > < s t r i n g > n e w _ p r o d u c t _ y n < / s t r i n g > < / k e y > < v a l u e > < i n t > 1 2 < / i n t > < / v a l u e > < / i t e m > < i t e m > < k e y > < s t r i n g > p r o f i t < / s t r i n g > < / k e y > < v a l u e > < i n t > 1 3 < / i n t > < / v a l u e > < / i t e m > < / C o l u m n D i s p l a y I n d e x > < C o l u m n F r o z e n   / > < C o l u m n C h e c k e d   / > < C o l u m n F i l t e r   / > < S e l e c t i o n F i l t e r   / > < F i l t e r P a r a m e t e r s   / > < I s S o r t D e s c e n d i n g > f a l s e < / I s S o r t D e s c e n d i n g > < / T a b l e W i d g e t G r i d S e r i a l i z a t i o n > ] ] > < / C u s t o m C o n t e n t > < / G e m i n i > 
</file>

<file path=customXml/item14.xml>��< ? x m l   v e r s i o n = " 1 . 0 "   e n c o d i n g = " u t f - 1 6 " ? > < D a t a M a s h u p   s q m i d = " d 9 3 6 0 5 f f - 5 c b f - 4 c b c - a 6 e 5 - 4 1 c 4 b b 9 2 e b 8 c "   x m l n s = " h t t p : / / s c h e m a s . m i c r o s o f t . c o m / D a t a M a s h u p " > A A A A A M s H A A B Q S w M E F A A C A A g A Z q h 1 V R 7 t 5 J O j A A A A 9 g A A A B I A H A B D b 2 5 m a W c v U G F j a 2 F n Z S 5 4 b W w g o h g A K K A U A A A A A A A A A A A A A A A A A A A A A A A A A A A A h Y + x D o I w F E V / h X S n L X U x 5 F E H V 0 l M i M a 1 K R U a 4 W F o s f y b g 5 / k L 4 h R 1 M 3 x n n u G e + / X G 6 z G t o k u p n e 2 w 4 w k l J P I o O 5 K i 1 V G B n + M l 2 Q l Y a v 0 S V U m m m R 0 6 e j K j N T e n 1 P G Q g g 0 L G j X V 0 x w n r B D v i l 0 b V p F P r L 9 L 8 c W n V e o D Z G w f 4 2 R g i Y J p 0 I I y o H N E H K L X 0 F M e 5 / t D 4 T 1 0 P i h N 9 J g v C u A z R H Y + 4 N 8 A F B L A w Q U A A I A C A B m q H V V 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Z q h 1 V W 2 m J o v G B A A A 2 R Y A A B M A H A B G b 3 J t d W x h c y 9 T Z W N 0 a W 9 u M S 5 t I K I Y A C i g F A A A A A A A A A A A A A A A A A A A A A A A A A A A A O V Y 3 3 P i N h B + z 0 z + B 4 3 7 Q m a A i Z 0 f d 9 e W h 5 R w d 0 w v t B e T d q 6 Q 8 S j 2 A p q z J U 6 S k z B M / v e u b A w 2 y C F 9 T M q L j b 7 V a r X 7 7 a 5 k B a F m g h M / f 7 q / H B 4 c H q g Z l R C R L o 2 B R 1 S S D o l B H x 4 Q / P k i l S H g S F f d t y 9 F m C b A d e M j i 6 H d F V z j H 9 V w u j + P b x R I N b 5 k l I 8 L K T W + G f T / 6 l 3 7 / e G 3 c f f m 8 + 8 t / 5 9 x 9 4 + b a 7 8 3 9 n t X P X / Y u y Z n 4 0 + 9 3 7 z T Y 5 f 0 + U T I h G b W X V F O p 2 C U E M a J n g H x X K V J F w d S u R h f + H 7 / 0 + C q N x i O C 5 v b o b p 3 j p q j S 4 h Z w j T I j t N 0 m q Q r 4 j T h q u M e N 0 m P h y J i f N p x v T O v S b 6 m Q o O v F z F 0 N q / t g e B w e 9 T M N / + T 8 6 c U C W I R + Q w 0 w h 0 6 6 I k h v U P B F b I a b + R + a p L R a v w i j v 2 Q x l S q j p Z p W W V 3 R v k U N Q 4 X c 9 i o G 0 r K l X F A b r E B V c O y f n O 5 d D J Z m s U v u K Q a c J 8 a 5 U m E 7 0 9 N s n T M Y N C / x P E + 1 + e n b a M t A / 4 G + F 4 P X I I K C 1 0 a H n W G X G G U Z 9 Y 5 O T K g C e x M + p p S i T G w T i s w 6 8 R v Q O 2 z M g M N W p n y d H R 4 w L j V s 2 V i I 5 Q q L R K Q 5 I s Q 3 9 O 5 8 6 o o X r V 9 D 9 P f v y G i h 6 u d B y z a Z c Q M k Q B x C b v Y e i K 3 k W y N Q k J Z X A 8 r x s P d 5 I r F g s Z 6 E Y R U R g F P k z u Q O y r u m N S z y J a a U 6 x W s E 3 i t c s u o s j U 4 c y A j c t w N H d W Y 8 u p T e J c T M 0 D a D g j 3 r H n t U b r p U u R u I Z E 3 B v F O U c 2 m n N g N d z Y W r + 5 z L S X z O t z T A E T J D N u N W 9 7 p a q F p i 6 1 P 2 K k G + Z t y B J o f x F I n o F 4 a B w d k R Y p W V 8 4 L p V Z v t h p 5 e 7 l V c V k w 6 n c n B J f n m r 9 5 N Y 7 q m r E M 5 7 K S t Z L X O U a X 6 0 K 3 M Z Z Z q B R i W n J 9 B 3 e C B 4 x 4 y w a r 7 T a V 6 4 a l 4 e I X J s N F W u z C R k Z 8 J b 8 S t w P 5 6 6 p T 5 w 4 5 1 7 r n e c Q i B V s i b w r R M 6 8 1 r l r F X l f i J x 6 r T O 7 y I d C 5 M R r n V p E O s j x 4 0 L G c 1 s n h Q x P 4 7 j S C m o d U m 0 L v W S O 6 Q z w G t v C l u 1 7 2 s L 5 G 2 o L S t P J x N o T J k w q b S / 6 M a 1 D 5 k J l J N k B c B 2 p A 2 s Z j 7 F s 7 c y x 5 f 8 V y O k 6 y V 9 W 0 i d I 5 s L S L B u H q B w 5 l 9 w x D o 3 l a L N J L J K j 9 b 5 u 0 T C H I A U 2 F l V S o s a k a k K g v 6 M 0 1 K 8 x H 6 q m 7 7 s P n L y h f J j n O 7 d m R I F N p c B 4 7 l B / h S K Z Y S r k o l Z A 5 9 y 0 g r W T I r x P S D a 3 5 l b K m Q 7 E J E i A q l T a z m h S Y o y D U C i z Q D f 7 G y 7 K R 7 x c 4 G E m Y l B 4 C w z m k m X H t X p Z C R o P f M 8 I a v o Y w C M k c x 0 s d m 2 e G + f b A A 4 P Q b H p R W 1 N + O + H O 9 Q 5 Y b o o A y P b N m 5 b o 7 K r a n i 1 / 5 y 0 d f J b b t a u e q n + x u V u l R I f Y 6 L I 3 Y L 4 2 R n 9 N Z W S q u n / p 1 K i S 5 8 W b O W k j F s b Y 1 l A s 1 K 3 x f d V U 0 W X W n X X t / V n 7 4 G M 5 y o t e S l k f t f a m h F j H w 0 w k M m z F d O G / U g p 1 w w v f 0 r E F j g r a v X V J a 8 f 2 c I 7 V e K F 3 z E y Q r 7 G 7 l w 2 f F 9 C u W 8 o o Z 6 j u 0 G s j T W H F L I N H x M A X T e b R p E E p W o U h M j U O t 3 a f C J E Q t 6 X v 3 F s C e H B W N M Y + 0 p k + c S S i 8 S C T 5 l O o 7 W K / I N I W Q K Z U i O Q Z O y x J O g A 2 H Q m 5 E y I 6 M V p 8 i 9 Q S w E C L Q A U A A I A C A B m q H V V H u 3 k k 6 M A A A D 2 A A A A E g A A A A A A A A A A A A A A A A A A A A A A Q 2 9 u Z m l n L 1 B h Y 2 t h Z 2 U u e G 1 s U E s B A i 0 A F A A C A A g A Z q h 1 V Q / K 6 a u k A A A A 6 Q A A A B M A A A A A A A A A A A A A A A A A 7 w A A A F t D b 2 5 0 Z W 5 0 X 1 R 5 c G V z X S 5 4 b W x Q S w E C L Q A U A A I A C A B m q H V V b a Y m i 8 Y E A A D Z F g A A E w A A A A A A A A A A A A A A A A D g A Q A A R m 9 y b X V s Y X M v U 2 V j d G l v b j E u b V B L B Q Y A A A A A A w A D A M I A A A D z 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K V w A A A A A A A O h W 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O D U w I i A v P j x F b n R y e S B U e X B l P S J G a W x s R X J y b 3 J D b 2 R l I i B W Y W x 1 Z T 0 i c 1 V u a 2 5 v d 2 4 i I C 8 + P E V u d H J 5 I F R 5 c G U 9 I k Z p b G x F c n J v c k N v d W 5 0 I i B W Y W x 1 Z T 0 i b D A i I C 8 + P E V u d H J 5 I F R 5 c G U 9 I k Z p b G x M Y X N 0 V X B k Y X R l Z C I g V m F s d W U 9 I m Q y M D I y L T E x L T I x V D A 5 O j U 3 O j I 3 L j g z M T Y 1 N j l a I i A v P j x F b n R y e S B U e X B l P S J G a W x s Q 2 9 s d W 1 u V H l w Z X M i I F Z h b H V l P S J z Q 1 F N R E J n T U d B d 1 l E Q m c 9 P S I g L z 4 8 R W 5 0 c n k g V H l w Z T 0 i R m l s b E N v b H V t b k 5 h b W V z I i B W Y W x 1 Z T 0 i c 1 s m c X V v d D t U c m F u c 2 F j d G l v b l 9 E Y X R l J n F 1 b 3 Q 7 L C Z x d W 9 0 O 0 R h d G V f S U Q m c X V v d D s s J n F 1 b 3 Q 7 V 2 V l a 1 9 J R C Z x d W 9 0 O y w m c X V v d D t X Z W V r X 0 R l c 2 M m c X V v d D s s J n F 1 b 3 Q 7 T W 9 u d G h f S U Q m c X V v d D s s J n F 1 b 3 Q 7 T W 9 u d G h f T m F t Z S Z x d W 9 0 O y w m c X V v d D t R d W F y d G V y X 0 l E J n F 1 b 3 Q 7 L C Z x d W 9 0 O 1 F 1 Y X J 0 Z X J f T m F t Z S Z x d W 9 0 O y w m c X V v d D t Z Z W F y X 0 l E J n F 1 b 3 Q 7 L C Z x d W 9 0 O 1 d l Z W t f W W V h c i 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D Y W x l b m R h c i 9 D a G F u Z 2 V k I F R 5 c G U u e 1 R y Y W 5 z Y W N 0 a W 9 u X 0 R h d G U s M H 0 m c X V v d D s s J n F 1 b 3 Q 7 U 2 V j d G l v b j E v Q 2 F s Z W 5 k Y X I v Q 2 h h b m d l Z C B U e X B l L n t E Y X R l X 0 l E L D F 9 J n F 1 b 3 Q 7 L C Z x d W 9 0 O 1 N l Y 3 R p b 2 4 x L 0 N h b G V u Z G F y L 0 N o Y W 5 n Z W Q g V H l w Z S 5 7 V 2 V l a 1 9 J R C w y f S Z x d W 9 0 O y w m c X V v d D t T Z W N 0 a W 9 u M S 9 D Y W x l b m R h c i 9 D a G F u Z 2 V k I F R 5 c G U u e 1 d l Z W t f R G V z Y y w z f S Z x d W 9 0 O y w m c X V v d D t T Z W N 0 a W 9 u M S 9 D Y W x l b m R h c i 9 D a G F u Z 2 V k I F R 5 c G U u e 0 1 v b n R o X 0 l E L D R 9 J n F 1 b 3 Q 7 L C Z x d W 9 0 O 1 N l Y 3 R p b 2 4 x L 0 N h b G V u Z G F y L 0 N o Y W 5 n Z W Q g V H l w Z S 5 7 T W 9 u d G h f T m F t Z S w 1 f S Z x d W 9 0 O y w m c X V v d D t T Z W N 0 a W 9 u M S 9 D Y W x l b m R h c i 9 D a G F u Z 2 V k I F R 5 c G U u e 1 F 1 Y X J 0 Z X J f S U Q s N n 0 m c X V v d D s s J n F 1 b 3 Q 7 U 2 V j d G l v b j E v Q 2 F s Z W 5 k Y X I v Q 2 h h b m d l Z C B U e X B l L n t R d W F y d G V y X 0 5 h b W U s N 3 0 m c X V v d D s s J n F 1 b 3 Q 7 U 2 V j d G l v b j E v Q 2 F s Z W 5 k Y X I v Q 2 h h b m d l Z C B U e X B l L n t Z Z W F y X 0 l E L D h 9 J n F 1 b 3 Q 7 L C Z x d W 9 0 O 1 N l Y 3 R p b 2 4 x L 0 N h b G V u Z G F y L 0 N o Y W 5 n Z W Q g V H l w Z S 5 7 V 2 V l a 1 9 Z Z W F y L D l 9 J n F 1 b 3 Q 7 X S w m c X V v d D t D b 2 x 1 b W 5 D b 3 V u d C Z x d W 9 0 O z o x M C w m c X V v d D t L Z X l D b 2 x 1 b W 5 O Y W 1 l c y Z x d W 9 0 O z p b X S w m c X V v d D t D b 2 x 1 b W 5 J Z G V u d G l 0 a W V z J n F 1 b 3 Q 7 O l s m c X V v d D t T Z W N 0 a W 9 u M S 9 D Y W x l b m R h c i 9 D a G F u Z 2 V k I F R 5 c G U u e 1 R y Y W 5 z Y W N 0 a W 9 u X 0 R h d G U s M H 0 m c X V v d D s s J n F 1 b 3 Q 7 U 2 V j d G l v b j E v Q 2 F s Z W 5 k Y X I v Q 2 h h b m d l Z C B U e X B l L n t E Y X R l X 0 l E L D F 9 J n F 1 b 3 Q 7 L C Z x d W 9 0 O 1 N l Y 3 R p b 2 4 x L 0 N h b G V u Z G F y L 0 N o Y W 5 n Z W Q g V H l w Z S 5 7 V 2 V l a 1 9 J R C w y f S Z x d W 9 0 O y w m c X V v d D t T Z W N 0 a W 9 u M S 9 D Y W x l b m R h c i 9 D a G F u Z 2 V k I F R 5 c G U u e 1 d l Z W t f R G V z Y y w z f S Z x d W 9 0 O y w m c X V v d D t T Z W N 0 a W 9 u M S 9 D Y W x l b m R h c i 9 D a G F u Z 2 V k I F R 5 c G U u e 0 1 v b n R o X 0 l E L D R 9 J n F 1 b 3 Q 7 L C Z x d W 9 0 O 1 N l Y 3 R p b 2 4 x L 0 N h b G V u Z G F y L 0 N o Y W 5 n Z W Q g V H l w Z S 5 7 T W 9 u d G h f T m F t Z S w 1 f S Z x d W 9 0 O y w m c X V v d D t T Z W N 0 a W 9 u M S 9 D Y W x l b m R h c i 9 D a G F u Z 2 V k I F R 5 c G U u e 1 F 1 Y X J 0 Z X J f S U Q s N n 0 m c X V v d D s s J n F 1 b 3 Q 7 U 2 V j d G l v b j E v Q 2 F s Z W 5 k Y X I v Q 2 h h b m d l Z C B U e X B l L n t R d W F y d G V y X 0 5 h b W U s N 3 0 m c X V v d D s s J n F 1 b 3 Q 7 U 2 V j d G l v b j E v Q 2 F s Z W 5 k Y X I v Q 2 h h b m d l Z C B U e X B l L n t Z Z W F y X 0 l E L D h 9 J n F 1 b 3 Q 7 L C Z x d W 9 0 O 1 N l Y 3 R p b 2 4 x L 0 N h b G V u Z G F y L 0 N o Y W 5 n Z W Q g V H l w Z S 5 7 V 2 V l a 1 9 Z Z W F y L D l 9 J n F 1 b 3 Q 7 X S w m c X V v d D t S Z W x h d G l v b n N o a X B J b m Z v J n F 1 b 3 Q 7 O l t d f 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1 c 3 R v b W V y J T I w 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w L C Z x d W 9 0 O 2 t l e U N v b H V t b k 5 h b W V z J n F 1 b 3 Q 7 O l t d L C Z x d W 9 0 O 3 F 1 Z X J 5 U m V s Y X R p b 2 5 z a G l w c y Z x d W 9 0 O z p b X S w m c X V v d D t j b 2 x 1 b W 5 J Z G V u d G l 0 a W V z J n F 1 b 3 Q 7 O l s m c X V v d D t T Z W N 0 a W 9 u M S 9 D d X N 0 b 2 1 l c i B M b 2 9 r d X A v Q 2 h h b m d l Z C B U e X B l L n t j d X N 0 b 2 1 l c l 9 p Z C w w f S Z x d W 9 0 O y w m c X V v d D t T Z W N 0 a W 9 u M S 9 D d X N 0 b 2 1 l c i B M b 2 9 r d X A v Q 2 h h b m d l Z C B U e X B l L n t o b 2 1 l X 3 N 0 b 3 J l L D F 9 J n F 1 b 3 Q 7 L C Z x d W 9 0 O 1 N l Y 3 R p b 2 4 x L 0 N 1 c 3 R v b W V y I E x v b 2 t 1 c C 9 D a G F u Z 2 V k I F R 5 c G U u e 2 N 1 c 3 R v b W V y X 2 5 h b W U s M n 0 m c X V v d D s s J n F 1 b 3 Q 7 U 2 V j d G l v b j E v Q 3 V z d G 9 t Z X I g T G 9 v a 3 V w L 0 N o Y W 5 n Z W Q g V H l w Z S 5 7 Y 3 V z d G 9 t Z X J f Z W 1 h a W w s M 3 0 m c X V v d D s s J n F 1 b 3 Q 7 U 2 V j d G l v b j E v Q 3 V z d G 9 t Z X I g T G 9 v a 3 V w L 0 N o Y W 5 n Z W Q g V H l w Z S 5 7 Y 3 V z d G 9 t Z X J f c 2 l u Y 2 U s N H 0 m c X V v d D s s J n F 1 b 3 Q 7 U 2 V j d G l v b j E v Q 3 V z d G 9 t Z X I g T G 9 v a 3 V w L 0 N o Y W 5 n Z W Q g V H l w Z S 5 7 b G 9 5 Y W x 0 e V 9 j Y X J k X 2 5 1 b W J l c i w 1 f S Z x d W 9 0 O y w m c X V v d D t T Z W N 0 a W 9 u M S 9 D d X N 0 b 2 1 l c i B M b 2 9 r d X A v Q 2 h h b m d l Z C B U e X B l L n t i a X J 0 a G R h d G U s N n 0 m c X V v d D s s J n F 1 b 3 Q 7 U 2 V j d G l v b j E v Q 3 V z d G 9 t Z X I g T G 9 v a 3 V w L 0 N o Y W 5 n Z W Q g V H l w Z S 5 7 Z 2 V u Z G V y L D d 9 J n F 1 b 3 Q 7 L C Z x d W 9 0 O 1 N l Y 3 R p b 2 4 x L 0 N 1 c 3 R v b W V y I E x v b 2 t 1 c C 9 J b n N l c n R l Z C B Z Z W F y L n t Z Z W F y L D h 9 J n F 1 b 3 Q 7 L C Z x d W 9 0 O 1 N l Y 3 R p b 2 4 x L 0 N 1 c 3 R v b W V y I E x v b 2 t 1 c C 9 B Z G R l Z C B D b 2 5 k a X R p b 2 5 h b C B D b 2 x 1 b W 4 u e 0 F n Z S B S Y W 5 n Z S w 5 f S Z x d W 9 0 O 1 0 s J n F 1 b 3 Q 7 Q 2 9 s d W 1 u Q 2 9 1 b n Q m c X V v d D s 6 M T A s J n F 1 b 3 Q 7 S 2 V 5 Q 2 9 s d W 1 u T m F t Z X M m c X V v d D s 6 W 1 0 s J n F 1 b 3 Q 7 Q 2 9 s d W 1 u S W R l b n R p d G l l c y Z x d W 9 0 O z p b J n F 1 b 3 Q 7 U 2 V j d G l v b j E v Q 3 V z d G 9 t Z X I g T G 9 v a 3 V w L 0 N o Y W 5 n Z W Q g V H l w Z S 5 7 Y 3 V z d G 9 t Z X J f a W Q s M H 0 m c X V v d D s s J n F 1 b 3 Q 7 U 2 V j d G l v b j E v Q 3 V z d G 9 t Z X I g T G 9 v a 3 V w L 0 N o Y W 5 n Z W Q g V H l w Z S 5 7 a G 9 t Z V 9 z d G 9 y Z S w x f S Z x d W 9 0 O y w m c X V v d D t T Z W N 0 a W 9 u M S 9 D d X N 0 b 2 1 l c i B M b 2 9 r d X A v Q 2 h h b m d l Z C B U e X B l L n t j d X N 0 b 2 1 l c l 9 u Y W 1 l L D J 9 J n F 1 b 3 Q 7 L C Z x d W 9 0 O 1 N l Y 3 R p b 2 4 x L 0 N 1 c 3 R v b W V y I E x v b 2 t 1 c C 9 D a G F u Z 2 V k I F R 5 c G U u e 2 N 1 c 3 R v b W V y X 2 V t Y W l s L D N 9 J n F 1 b 3 Q 7 L C Z x d W 9 0 O 1 N l Y 3 R p b 2 4 x L 0 N 1 c 3 R v b W V y I E x v b 2 t 1 c C 9 D a G F u Z 2 V k I F R 5 c G U u e 2 N 1 c 3 R v b W V y X 3 N p b m N l L D R 9 J n F 1 b 3 Q 7 L C Z x d W 9 0 O 1 N l Y 3 R p b 2 4 x L 0 N 1 c 3 R v b W V y I E x v b 2 t 1 c C 9 D a G F u Z 2 V k I F R 5 c G U u e 2 x v e W F s d H l f Y 2 F y Z F 9 u d W 1 i Z X I s N X 0 m c X V v d D s s J n F 1 b 3 Q 7 U 2 V j d G l v b j E v Q 3 V z d G 9 t Z X I g T G 9 v a 3 V w L 0 N o Y W 5 n Z W Q g V H l w Z S 5 7 Y m l y d G h k Y X R l L D Z 9 J n F 1 b 3 Q 7 L C Z x d W 9 0 O 1 N l Y 3 R p b 2 4 x L 0 N 1 c 3 R v b W V y I E x v b 2 t 1 c C 9 D a G F u Z 2 V k I F R 5 c G U u e 2 d l b m R l c i w 3 f S Z x d W 9 0 O y w m c X V v d D t T Z W N 0 a W 9 u M S 9 D d X N 0 b 2 1 l c i B M b 2 9 r d X A v S W 5 z Z X J 0 Z W Q g W W V h c i 5 7 W W V h c i w 4 f S Z x d W 9 0 O y w m c X V v d D t T Z W N 0 a W 9 u M S 9 D d X N 0 b 2 1 l c i B M b 2 9 r d X A v Q W R k Z W Q g Q 2 9 u Z G l 0 a W 9 u Y W w g Q 2 9 s d W 1 u L n t B Z 2 U g U m F u Z 2 U s O X 0 m c X V v d D t d L C Z x d W 9 0 O 1 J l b G F 0 a W 9 u c 2 h p c E l u Z m 8 m c X V v d D s 6 W 1 1 9 I i A v P j x F b n R y e S B U e X B l P S J G a W x s U 3 R h d H V z I i B W Y W x 1 Z T 0 i c 0 N v b X B s Z X R l I i A v P j x F b n R y e S B U e X B l P S J G a W x s Q 2 9 s d W 1 u T m F t Z X M i I F Z h b H V l P S J z W y Z x d W 9 0 O 2 N 1 c 3 R v b W V y X 2 l k J n F 1 b 3 Q 7 L C Z x d W 9 0 O 2 h v b W V f c 3 R v c m U m c X V v d D s s J n F 1 b 3 Q 7 Y 3 V z d G 9 t Z X J f b m F t Z S Z x d W 9 0 O y w m c X V v d D t j d X N 0 b 2 1 l c l 9 l b W F p b C Z x d W 9 0 O y w m c X V v d D t j d X N 0 b 2 1 l c l 9 z a W 5 j Z S Z x d W 9 0 O y w m c X V v d D t s b 3 l h b H R 5 X 2 N h c m R f b n V t Y m V y J n F 1 b 3 Q 7 L C Z x d W 9 0 O 2 J p c n R o Z G F 0 Z S Z x d W 9 0 O y w m c X V v d D t n Z W 5 k Z X I m c X V v d D s s J n F 1 b 3 Q 7 W W V h c i Z x d W 9 0 O y w m c X V v d D t B Z 2 U g U m F u Z 2 U m c X V v d D t d I i A v P j x F b n R y e S B U e X B l P S J G a W x s Q 2 9 s d W 1 u V H l w Z X M i I F Z h b H V l P S J z Q X d N R 0 J n a 0 d D U V l E Q U E 9 P S I g L z 4 8 R W 5 0 c n k g V H l w Z T 0 i R m l s b E x h c 3 R V c G R h d G V k I i B W Y W x 1 Z T 0 i Z D I w M j I t M T E t M j F U M T I 6 N D M 6 N D c u N D I 5 O D Y z N F o i I C 8 + P E V u d H J 5 I F R 5 c G U 9 I k Z p b G x F c n J v c k N v d W 5 0 I i B W Y W x 1 Z T 0 i b D A i I C 8 + P E V u d H J 5 I F R 5 c G U 9 I k Z p b G x F c n J v c k N v Z G U i I F Z h b H V l P S J z V W 5 r b m 9 3 b i I g L z 4 8 R W 5 0 c n k g V H l w Z T 0 i R m l s b E N v d W 5 0 I i B W Y W x 1 Z T 0 i b D I y N T E i I C 8 + P E V u d H J 5 I F R 5 c G U 9 I k F k Z G V k V G 9 E Y X R h T W 9 k Z W w i I F Z h b H V l P S J s M S I g L z 4 8 R W 5 0 c n k g V H l w Z T 0 i U X V l c n l J R C I g V m F s d W U 9 I n M 3 O T I 3 Y j c 1 N C 1 k Z T c 0 L T R k Y z Y t O G R k N C 0 5 O W F l M T I 0 N D A 0 M T U i I C 8 + P C 9 T d G F i b G V F b n R y a W V z P j w v S X R l b T 4 8 S X R l b T 4 8 S X R l b U x v Y 2 F 0 a W 9 u P j x J d G V t V H l w Z T 5 G b 3 J t d W x h P C 9 J d G V t V H l w Z T 4 8 S X R l b V B h d G g + U 2 V j d G l v b j E v Q 3 V z d G 9 t Z X I l M j B M b 2 9 r d X A v U 2 9 1 c m N l P C 9 J d G V t U G F 0 a D 4 8 L 0 l 0 Z W 1 M b 2 N h d G l v b j 4 8 U 3 R h Y m x l R W 5 0 c m l l c y A v P j w v S X R l b T 4 8 S X R l b T 4 8 S X R l b U x v Y 2 F 0 a W 9 u P j x J d G V t V H l w Z T 5 G b 3 J t d W x h P C 9 J d G V t V H l w Z T 4 8 S X R l b V B h d G g + U 2 V j d G l v b j E v Q 3 V z d G 9 t Z X I l M j B M b 2 9 r d X A v U H J v b W 9 0 Z W Q l M j B I Z W F k Z X J z P C 9 J d G V t U G F 0 a D 4 8 L 0 l 0 Z W 1 M b 2 N h d G l v b j 4 8 U 3 R h Y m x l R W 5 0 c m l l c y A v P j w v S X R l b T 4 8 S X R l b T 4 8 S X R l b U x v Y 2 F 0 a W 9 u P j x J d G V t V H l w Z T 5 G b 3 J t d W x h P C 9 J d G V t V H l w Z T 4 8 S X R l b V B h d G g + U 2 V j d G l v b j E v Q 3 V z d G 9 t Z X I l M j B M b 2 9 r d X A v Q 2 h h b m d l Z C U y M F R 5 c G U 8 L 0 l 0 Z W 1 Q Y X R o P j w v S X R l b U x v Y 2 F 0 a W 9 u P j x T d G F i b G V F b n R y a W V z I C 8 + P C 9 J d G V t P j x J d G V t P j x J d G V t T G 9 j Y X R p b 2 4 + P E l 0 Z W 1 U e X B l P k Z v c m 1 1 b G E 8 L 0 l 0 Z W 1 U e X B l P j x J d G V t U G F 0 a D 5 T Z W N 0 a W 9 u M S 9 F b X B s b 3 l l Z S U y M E 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3 L C Z x d W 9 0 O 2 t l e U N v b H V t b k 5 h b W V z J n F 1 b 3 Q 7 O l t d L C Z x d W 9 0 O 3 F 1 Z X J 5 U m V s Y X R p b 2 5 z a G l w c y Z x d W 9 0 O z p b X S w m c X V v d D t j b 2 x 1 b W 5 J Z G V u d G l 0 a W V z J n F 1 b 3 Q 7 O l s m c X V v d D t T Z W N 0 a W 9 u M S 9 F b X B s b 3 l l Z S B M b 2 9 r d X A v Q 2 h h b m d l Z C B U e X B l L n t z d G F m Z l 9 p Z C w w f S Z x d W 9 0 O y w m c X V v d D t T Z W N 0 a W 9 u M S 9 F b X B s b 3 l l Z S B M b 2 9 r d X A v Q 2 h h b m d l Z C B U e X B l L n t m a X J z d F 9 u Y W 1 l L D F 9 J n F 1 b 3 Q 7 L C Z x d W 9 0 O 1 N l Y 3 R p b 2 4 x L 0 V t c G x v e W V l I E x v b 2 t 1 c C 9 D a G F u Z 2 V k I F R 5 c G U u e 2 x h c 3 R f b m F t Z S w y f S Z x d W 9 0 O y w m c X V v d D t T Z W N 0 a W 9 u M S 9 F b X B s b 3 l l Z S B M b 2 9 r d X A v Q 2 h h b m d l Z C B U e X B l L n t w b 3 N p d G l v b i w z f S Z x d W 9 0 O y w m c X V v d D t T Z W N 0 a W 9 u M S 9 F b X B s b 3 l l Z S B M b 2 9 r d X A v Q 2 h h b m d l Z C B U e X B l L n t z d G F y d F 9 k Y X R l L D R 9 J n F 1 b 3 Q 7 L C Z x d W 9 0 O 1 N l Y 3 R p b 2 4 x L 0 V t c G x v e W V l I E x v b 2 t 1 c C 9 D a G F u Z 2 V k I F R 5 c G U u e 2 x v Y 2 F 0 a W 9 u L D V 9 J n F 1 b 3 Q 7 L C Z x d W 9 0 O 1 N l Y 3 R p b 2 4 x L 0 V t c G x v e W V l I E x v b 2 t 1 c C 9 J b n N l c n R l Z C B N Z X J n Z W Q g Q 2 9 s d W 1 u L n t m d W x s X 2 5 h b W U s N n 0 m c X V v d D t d L C Z x d W 9 0 O 0 N v b H V t b k N v d W 5 0 J n F 1 b 3 Q 7 O j c s J n F 1 b 3 Q 7 S 2 V 5 Q 2 9 s d W 1 u T m F t Z X M m c X V v d D s 6 W 1 0 s J n F 1 b 3 Q 7 Q 2 9 s d W 1 u S W R l b n R p d G l l c y Z x d W 9 0 O z p b J n F 1 b 3 Q 7 U 2 V j d G l v b j E v R W 1 w b G 9 5 Z W U g T G 9 v a 3 V w L 0 N o Y W 5 n Z W Q g V H l w Z S 5 7 c 3 R h Z m Z f a W Q s M H 0 m c X V v d D s s J n F 1 b 3 Q 7 U 2 V j d G l v b j E v R W 1 w b G 9 5 Z W U g T G 9 v a 3 V w L 0 N o Y W 5 n Z W Q g V H l w Z S 5 7 Z m l y c 3 R f b m F t Z S w x f S Z x d W 9 0 O y w m c X V v d D t T Z W N 0 a W 9 u M S 9 F b X B s b 3 l l Z S B M b 2 9 r d X A v Q 2 h h b m d l Z C B U e X B l L n t s Y X N 0 X 2 5 h b W U s M n 0 m c X V v d D s s J n F 1 b 3 Q 7 U 2 V j d G l v b j E v R W 1 w b G 9 5 Z W U g T G 9 v a 3 V w L 0 N o Y W 5 n Z W Q g V H l w Z S 5 7 c G 9 z a X R p b 2 4 s M 3 0 m c X V v d D s s J n F 1 b 3 Q 7 U 2 V j d G l v b j E v R W 1 w b G 9 5 Z W U g T G 9 v a 3 V w L 0 N o Y W 5 n Z W Q g V H l w Z S 5 7 c 3 R h c n R f Z G F 0 Z S w 0 f S Z x d W 9 0 O y w m c X V v d D t T Z W N 0 a W 9 u M S 9 F b X B s b 3 l l Z S B M b 2 9 r d X A v Q 2 h h b m d l Z C B U e X B l L n t s b 2 N h d G l v b i w 1 f S Z x d W 9 0 O y w m c X V v d D t T Z W N 0 a W 9 u M S 9 F b X B s b 3 l l Z S B M b 2 9 r d X A v S W 5 z Z X J 0 Z W Q g T W V y Z 2 V k I E N v b H V t b i 5 7 Z n V s b F 9 u Y W 1 l L D Z 9 J n F 1 b 3 Q 7 X S w m c X V v d D t S Z W x h d G l v b n N o a X B J b m Z v J n F 1 b 3 Q 7 O l t d f S I g L z 4 8 R W 5 0 c n k g V H l w Z T 0 i R m l s b F N 0 Y X R 1 c y I g V m F s d W U 9 I n N D b 2 1 w b G V 0 Z S I g L z 4 8 R W 5 0 c n k g V H l w Z T 0 i R m l s b E N v b H V t b k 5 h b W V z I i B W Y W x 1 Z T 0 i c 1 s m c X V v d D t z d G F m Z l 9 p Z C Z x d W 9 0 O y w m c X V v d D t m a X J z d F 9 u Y W 1 l J n F 1 b 3 Q 7 L C Z x d W 9 0 O 2 x h c 3 R f b m F t Z S Z x d W 9 0 O y w m c X V v d D t w b 3 N p d G l v b i Z x d W 9 0 O y w m c X V v d D t z d G F y d F 9 k Y X R l J n F 1 b 3 Q 7 L C Z x d W 9 0 O 2 x v Y 2 F 0 a W 9 u J n F 1 b 3 Q 7 L C Z x d W 9 0 O 2 Z 1 b G x f b m F t Z S Z x d W 9 0 O 1 0 i I C 8 + P E V u d H J 5 I F R 5 c G U 9 I k Z p b G x D b 2 x 1 b W 5 U e X B l c y I g V m F s d W U 9 I n N B d 1 l H Q m d r R 0 J n P T 0 i I C 8 + P E V u d H J 5 I F R 5 c G U 9 I k Z p b G x M Y X N 0 V X B k Y X R l Z C I g V m F s d W U 9 I m Q y M D I y L T E x L T I x V D E y O j U 0 O j Q 0 L j g w N j I w M T N a I i A v P j x F b n R y e S B U e X B l P S J G a W x s R X J y b 3 J D b 3 V u d C I g V m F s d W U 9 I m w w I i A v P j x F b n R y e S B U e X B l P S J G a W x s R X J y b 3 J D b 2 R l I i B W Y W x 1 Z T 0 i c 1 V u a 2 5 v d 2 4 i I C 8 + P E V u d H J 5 I F R 5 c G U 9 I k Z p b G x D b 3 V u d C I g V m F s d W U 9 I m w 1 N S I g L z 4 8 R W 5 0 c n k g V H l w Z T 0 i Q W R k Z W R U b 0 R h d G F N b 2 R l b C I g V m F s d W U 9 I m w x I i A v P j x F b n R y e S B U e X B l P S J R d W V y e U l E I i B W Y W x 1 Z T 0 i c 2 E x Y j Z k Z j c 5 L T I 3 Z W E t N D J j M C 0 4 N D Q 1 L T N k Z D g 1 Z T B k M D A 4 O S I g L z 4 8 L 1 N 0 Y W J s Z U V u d H J p Z X M + P C 9 J d G V t P j x J d G V t P j x J d G V t T G 9 j Y X R p b 2 4 + P E l 0 Z W 1 U e X B l P k Z v c m 1 1 b G E 8 L 0 l 0 Z W 1 U e X B l P j x J d G V t U G F 0 a D 5 T Z W N 0 a W 9 u M S 9 F b X B s b 3 l l Z S U y M E x v b 2 t 1 c C 9 T b 3 V y Y 2 U 8 L 0 l 0 Z W 1 Q Y X R o P j w v S X R l b U x v Y 2 F 0 a W 9 u P j x T d G F i b G V F b n R y a W V z I C 8 + P C 9 J d G V t P j x J d G V t P j x J d G V t T G 9 j Y X R p b 2 4 + P E l 0 Z W 1 U e X B l P k Z v c m 1 1 b G E 8 L 0 l 0 Z W 1 U e X B l P j x J d G V t U G F 0 a D 5 T Z W N 0 a W 9 u M S 9 F b X B s b 3 l l Z S U y M E x v b 2 t 1 c C 9 Q c m 9 t b 3 R l Z C U y M E h l Y W R l c n M 8 L 0 l 0 Z W 1 Q Y X R o P j w v S X R l b U x v Y 2 F 0 a W 9 u P j x T d G F i b G V F b n R y a W V z I C 8 + P C 9 J d G V t P j x J d G V t P j x J d G V t T G 9 j Y X R p b 2 4 + P E l 0 Z W 1 U e X B l P k Z v c m 1 1 b G E 8 L 0 l 0 Z W 1 U e X B l P j x J d G V t U G F 0 a D 5 T Z W N 0 a W 9 u M S 9 F b X B s b 3 l l Z S U y M E x v b 2 t 1 c C 9 D a G F u Z 2 V k J T I w V H l w Z T w v S X R l b V B h d G g + P C 9 J d G V t T G 9 j Y X R p b 2 4 + P F N 0 Y W J s Z U V u d H J p Z X M g L z 4 8 L 0 l 0 Z W 0 + P E l 0 Z W 0 + P E l 0 Z W 1 M b 2 N h d G l v b j 4 8 S X R l b V R 5 c G U + R m 9 y b X V s Y T w v S X R l b V R 5 c G U + P E l 0 Z W 1 Q Y X R o P l N l Y 3 R p b 2 4 x L 1 B y b 2 R 1 Y 3 Q l M j B 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w c m 9 k d W N 0 X 2 l k J n F 1 b 3 Q 7 L C Z x d W 9 0 O 3 B y b 2 R 1 Y 3 R f Z 3 J v d X A m c X V v d D s s J n F 1 b 3 Q 7 c H J v Z H V j d F 9 j Y X R l Z 2 9 y e S Z x d W 9 0 O y w m c X V v d D t w c m 9 k d W N 0 X 3 R 5 c G U m c X V v d D s s J n F 1 b 3 Q 7 c H J v Z H V j d C Z x d W 9 0 O y w m c X V v d D t w c m 9 k d W N 0 X 2 R l c 2 N y a X B 0 a W 9 u J n F 1 b 3 Q 7 L C Z x d W 9 0 O 3 V u a X R f b 2 Z f b W V h c 3 V y Z S Z x d W 9 0 O y w m c X V v d D t j d X J y Z W 5 0 X 2 N v c 3 Q m c X V v d D s s J n F 1 b 3 Q 7 Y 3 V y c m V u d F 9 3 a G 9 s Z X N h b G V f c H J p Y 2 U m c X V v d D s s J n F 1 b 3 Q 7 Y 3 V y c m V u d F 9 y Z X R h a W x f c H J p Y 2 U m c X V v d D s s J n F 1 b 3 Q 7 d G F 4 X 2 V 4 Z W 1 w d F 9 5 b i Z x d W 9 0 O y w m c X V v d D t w c m 9 t b 1 9 5 b i Z x d W 9 0 O y w m c X V v d D t u Z X d f c H J v Z H V j d F 9 5 b i Z x d W 9 0 O y w m c X V v d D t w c m 9 m a X Q m c X V v d D t d I i A v P j x F b n R y e S B U e X B l P S J G a W x s Q 2 9 s d W 1 u V H l w Z X M i I F Z h b H V l P S J z Q X d Z R 0 J n W U d C a E V S R V F Z R 0 J o R T 0 i I C 8 + P E V u d H J 5 I F R 5 c G U 9 I k Z p b G x M Y X N 0 V X B k Y X R l Z C I g V m F s d W U 9 I m Q y M D I y L T E x L T I x V D E 0 O j A z O j A 5 L j U 4 M j U 5 N j B a I i A v P j x F b n R y e S B U e X B l P S J G a W x s R X J y b 3 J D b 3 V u d C I g V m F s d W U 9 I m w w I i A v P j x F b n R y e S B U e X B l P S J G a W x s R X J y b 3 J D b 2 R l I i B W Y W x 1 Z T 0 i c 1 V u a 2 5 v d 2 4 i I C 8 + P E V u d H J 5 I F R 5 c G U 9 I k Z p b G x D b 3 V u d C I g V m F s d W U 9 I m w 4 N i I g L z 4 8 R W 5 0 c n k g V H l w Z T 0 i Q W R k Z W R U b 0 R h d G F N b 2 R l b C I g V m F s d W U 9 I m w x I i A v P j x F b n R y e S B U e X B l P S J R d W V y e U l E I i B W Y W x 1 Z T 0 i c 2 V k Y T N j M W J i L T h i N m M t N D l h M S 1 i N D k y L W Z k N T k x Z G V j Z m I 0 Z C I g L z 4 8 R W 5 0 c n k g V H l w Z T 0 i U m V s Y X R p b 2 5 z a G l w S W 5 m b 0 N v b n R h a W 5 l c i I g V m F s d W U 9 I n N 7 J n F 1 b 3 Q 7 Y 2 9 s d W 1 u Q 2 9 1 b n Q m c X V v d D s 6 M T Q s J n F 1 b 3 Q 7 a 2 V 5 Q 2 9 s d W 1 u T m F t Z X M m c X V v d D s 6 W 1 0 s J n F 1 b 3 Q 7 c X V l c n l S Z W x h d G l v b n N o a X B z J n F 1 b 3 Q 7 O l t d L C Z x d W 9 0 O 2 N v b H V t b k l k Z W 5 0 a X R p Z X M m c X V v d D s 6 W y Z x d W 9 0 O 1 N l Y 3 R p b 2 4 x L 1 B y b 2 R 1 Y 3 Q g T G 9 v a 3 V w L 0 N o Y W 5 n Z W Q g V H l w Z S 5 7 c H J v Z H V j d F 9 p Z C w w f S Z x d W 9 0 O y w m c X V v d D t T Z W N 0 a W 9 u M S 9 Q c m 9 k d W N 0 I E x v b 2 t 1 c C 9 D a G F u Z 2 V k I F R 5 c G U u e 3 B y b 2 R 1 Y 3 R f Z 3 J v d X A s M X 0 m c X V v d D s s J n F 1 b 3 Q 7 U 2 V j d G l v b j E v U H J v Z H V j d C B M b 2 9 r d X A v Q 2 h h b m d l Z C B U e X B l L n t w c m 9 k d W N 0 X 2 N h d G V n b 3 J 5 L D J 9 J n F 1 b 3 Q 7 L C Z x d W 9 0 O 1 N l Y 3 R p b 2 4 x L 1 B y b 2 R 1 Y 3 Q g T G 9 v a 3 V w L 0 N o Y W 5 n Z W Q g V H l w Z S 5 7 c H J v Z H V j d F 9 0 e X B l L D N 9 J n F 1 b 3 Q 7 L C Z x d W 9 0 O 1 N l Y 3 R p b 2 4 x L 1 B y b 2 R 1 Y 3 Q g T G 9 v a 3 V w L 0 N o Y W 5 n Z W Q g V H l w Z S 5 7 c H J v Z H V j d C w 0 f S Z x d W 9 0 O y w m c X V v d D t T Z W N 0 a W 9 u M S 9 Q c m 9 k d W N 0 I E x v b 2 t 1 c C 9 D a G F u Z 2 V k I F R 5 c G U u e 3 B y b 2 R 1 Y 3 R f Z G V z Y 3 J p c H R p b 2 4 s N X 0 m c X V v d D s s J n F 1 b 3 Q 7 U 2 V j d G l v b j E v U H J v Z H V j d C B M b 2 9 r d X A v Q 2 h h b m d l Z C B U e X B l L n t 1 b m l 0 X 2 9 m X 2 1 l Y X N 1 c m U s N n 0 m c X V v d D s s J n F 1 b 3 Q 7 U 2 V j d G l v b j E v U H J v Z H V j d C B M b 2 9 r d X A v Q 2 h h b m d l Z C B U e X B l L n t j d X J y Z W 5 0 X 2 N v c 3 Q s N 3 0 m c X V v d D s s J n F 1 b 3 Q 7 U 2 V j d G l v b j E v U H J v Z H V j d C B M b 2 9 r d X A v Q 2 h h b m d l Z C B U e X B l L n t j d X J y Z W 5 0 X 3 d o b 2 x l c 2 F s Z V 9 w c m l j Z S w 4 f S Z x d W 9 0 O y w m c X V v d D t T Z W N 0 a W 9 u M S 9 Q c m 9 k d W N 0 I E x v b 2 t 1 c C 9 D a G F u Z 2 V k I F R 5 c G U u e 2 N 1 c n J l b n R f c m V 0 Y W l s X 3 B y a W N l L D l 9 J n F 1 b 3 Q 7 L C Z x d W 9 0 O 1 N l Y 3 R p b 2 4 x L 1 B y b 2 R 1 Y 3 Q g T G 9 v a 3 V w L 0 N o Y W 5 n Z W Q g V H l w Z S 5 7 d G F 4 X 2 V 4 Z W 1 w d F 9 5 b i w x M H 0 m c X V v d D s s J n F 1 b 3 Q 7 U 2 V j d G l v b j E v U H J v Z H V j d C B M b 2 9 r d X A v Q 2 h h b m d l Z C B U e X B l L n t w c m 9 t b 1 9 5 b i w x M X 0 m c X V v d D s s J n F 1 b 3 Q 7 U 2 V j d G l v b j E v U H J v Z H V j d C B M b 2 9 r d X A v Q 2 h h b m d l Z C B U e X B l L n t u Z X d f c H J v Z H V j d F 9 5 b i w x M n 0 m c X V v d D s s J n F 1 b 3 Q 7 U 2 V j d G l v b j E v U H J v Z H V j d C B M b 2 9 r d X A v Q 2 h h b m d l Z C B U e X B l M S 5 7 c H J v Z m l 0 L D E z f S Z x d W 9 0 O 1 0 s J n F 1 b 3 Q 7 Q 2 9 s d W 1 u Q 2 9 1 b n Q m c X V v d D s 6 M T Q s J n F 1 b 3 Q 7 S 2 V 5 Q 2 9 s d W 1 u T m F t Z X M m c X V v d D s 6 W 1 0 s J n F 1 b 3 Q 7 Q 2 9 s d W 1 u S W R l b n R p d G l l c y Z x d W 9 0 O z p b J n F 1 b 3 Q 7 U 2 V j d G l v b j E v U H J v Z H V j d C B M b 2 9 r d X A v Q 2 h h b m d l Z C B U e X B l L n t w c m 9 k d W N 0 X 2 l k L D B 9 J n F 1 b 3 Q 7 L C Z x d W 9 0 O 1 N l Y 3 R p b 2 4 x L 1 B y b 2 R 1 Y 3 Q g T G 9 v a 3 V w L 0 N o Y W 5 n Z W Q g V H l w Z S 5 7 c H J v Z H V j d F 9 n c m 9 1 c C w x f S Z x d W 9 0 O y w m c X V v d D t T Z W N 0 a W 9 u M S 9 Q c m 9 k d W N 0 I E x v b 2 t 1 c C 9 D a G F u Z 2 V k I F R 5 c G U u e 3 B y b 2 R 1 Y 3 R f Y 2 F 0 Z W d v c n k s M n 0 m c X V v d D s s J n F 1 b 3 Q 7 U 2 V j d G l v b j E v U H J v Z H V j d C B M b 2 9 r d X A v Q 2 h h b m d l Z C B U e X B l L n t w c m 9 k d W N 0 X 3 R 5 c G U s M 3 0 m c X V v d D s s J n F 1 b 3 Q 7 U 2 V j d G l v b j E v U H J v Z H V j d C B M b 2 9 r d X A v Q 2 h h b m d l Z C B U e X B l L n t w c m 9 k d W N 0 L D R 9 J n F 1 b 3 Q 7 L C Z x d W 9 0 O 1 N l Y 3 R p b 2 4 x L 1 B y b 2 R 1 Y 3 Q g T G 9 v a 3 V w L 0 N o Y W 5 n Z W Q g V H l w Z S 5 7 c H J v Z H V j d F 9 k Z X N j c m l w d G l v b i w 1 f S Z x d W 9 0 O y w m c X V v d D t T Z W N 0 a W 9 u M S 9 Q c m 9 k d W N 0 I E x v b 2 t 1 c C 9 D a G F u Z 2 V k I F R 5 c G U u e 3 V u a X R f b 2 Z f b W V h c 3 V y Z S w 2 f S Z x d W 9 0 O y w m c X V v d D t T Z W N 0 a W 9 u M S 9 Q c m 9 k d W N 0 I E x v b 2 t 1 c C 9 D a G F u Z 2 V k I F R 5 c G U u e 2 N 1 c n J l b n R f Y 2 9 z d C w 3 f S Z x d W 9 0 O y w m c X V v d D t T Z W N 0 a W 9 u M S 9 Q c m 9 k d W N 0 I E x v b 2 t 1 c C 9 D a G F u Z 2 V k I F R 5 c G U u e 2 N 1 c n J l b n R f d 2 h v b G V z Y W x l X 3 B y a W N l L D h 9 J n F 1 b 3 Q 7 L C Z x d W 9 0 O 1 N l Y 3 R p b 2 4 x L 1 B y b 2 R 1 Y 3 Q g T G 9 v a 3 V w L 0 N o Y W 5 n Z W Q g V H l w Z S 5 7 Y 3 V y c m V u d F 9 y Z X R h a W x f c H J p Y 2 U s O X 0 m c X V v d D s s J n F 1 b 3 Q 7 U 2 V j d G l v b j E v U H J v Z H V j d C B M b 2 9 r d X A v Q 2 h h b m d l Z C B U e X B l L n t 0 Y X h f Z X h l b X B 0 X 3 l u L D E w f S Z x d W 9 0 O y w m c X V v d D t T Z W N 0 a W 9 u M S 9 Q c m 9 k d W N 0 I E x v b 2 t 1 c C 9 D a G F u Z 2 V k I F R 5 c G U u e 3 B y b 2 1 v X 3 l u L D E x f S Z x d W 9 0 O y w m c X V v d D t T Z W N 0 a W 9 u M S 9 Q c m 9 k d W N 0 I E x v b 2 t 1 c C 9 D a G F u Z 2 V k I F R 5 c G U u e 2 5 l d 1 9 w c m 9 k d W N 0 X 3 l u L D E y f S Z x d W 9 0 O y w m c X V v d D t T Z W N 0 a W 9 u M S 9 Q c m 9 k d W N 0 I E x v b 2 t 1 c C 9 D a G F u Z 2 V k I F R 5 c G U x L n t w c m 9 m a X Q s M T N 9 J n F 1 b 3 Q 7 X S w m c X V v d D t S Z W x h d G l v b n N o a X B J b m Z v J n F 1 b 3 Q 7 O l t d f S I g L z 4 8 L 1 N 0 Y W J s Z U V u d H J p Z X M + P C 9 J d G V t P j x J d G V t P j x J d G V t T G 9 j Y X R p b 2 4 + P E l 0 Z W 1 U e X B l P k Z v c m 1 1 b G E 8 L 0 l 0 Z W 1 U e X B l P j x J d G V t U G F 0 a D 5 T Z W N 0 a W 9 u M S 9 Q c m 9 k d W N 0 J T I w T G 9 v a 3 V w L 1 N v d X J j Z T w v S X R l b V B h d G g + P C 9 J d G V t T G 9 j Y X R p b 2 4 + P F N 0 Y W J s Z U V u d H J p Z X M g L z 4 8 L 0 l 0 Z W 0 + P E l 0 Z W 0 + P E l 0 Z W 1 M b 2 N h d G l v b j 4 8 S X R l b V R 5 c G U + R m 9 y b X V s Y T w v S X R l b V R 5 c G U + P E l 0 Z W 1 Q Y X R o P l N l Y 3 R p b 2 4 x L 1 B y b 2 R 1 Y 3 Q l M j B M b 2 9 r d X A v U H J v b W 9 0 Z W Q l M j B I Z W F k Z X J z P C 9 J d G V t U G F 0 a D 4 8 L 0 l 0 Z W 1 M b 2 N h d G l v b j 4 8 U 3 R h Y m x l R W 5 0 c m l l c y A v P j w v S X R l b T 4 8 S X R l b T 4 8 S X R l b U x v Y 2 F 0 a W 9 u P j x J d G V t V H l w Z T 5 G b 3 J t d W x h P C 9 J d G V t V H l w Z T 4 8 S X R l b V B h d G g + U 2 V j d G l v b j E v U H J v Z H V j d C U y M E x v b 2 t 1 c C 9 D a G F u Z 2 V k J T I w V H l w Z T w v S X R l b V B h d G g + P C 9 J d G V t T G 9 j Y X R p b 2 4 + P F N 0 Y W J s Z U V u d H J p Z X M g L z 4 8 L 0 l 0 Z W 0 + P E l 0 Z W 0 + P E l 0 Z W 1 M b 2 N h d G l v b j 4 8 S X R l b V R 5 c G U + R m 9 y b X V s Y T w v S X R l b V R 5 c G U + P E l 0 Z W 1 Q Y X R o P l N l Y 3 R p b 2 4 x L 1 N h b G V z J T I w Y n k l M j B T d G 9 y 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5 M D c 4 N D E i I C 8 + P E V u d H J 5 I F R 5 c G U 9 I k Z p b G x F c n J v c k N v Z G U i I F Z h b H V l P S J z V W 5 r b m 9 3 b i I g L z 4 8 R W 5 0 c n k g V H l w Z T 0 i R m l s b E V y c m 9 y Q 2 9 1 b n Q i I F Z h b H V l P S J s M C I g L z 4 8 R W 5 0 c n k g V H l w Z T 0 i R m l s b E x h c 3 R V c G R h d G V k I i B W Y W x 1 Z T 0 i Z D I w M j I t M T E t M j F U M T A 6 M D E 6 M j Q u O T k z M D U 0 M F o i I C 8 + P E V u d H J 5 I F R 5 c G U 9 I k Z p b G x D b 2 x 1 b W 5 U e X B l c y I g V m F s d W U 9 I n N B d 2 t L Q X d N R E J n T U R B d 0 1 S Q m c 9 P S I g L z 4 8 R W 5 0 c n k g V H l w Z T 0 i R m l s b E N v b H V t b k 5 h b W V z I i B W Y W x 1 Z T 0 i c 1 s m c X V v d D t 0 c m F u c 2 F j d G l v b l 9 p Z C Z x d W 9 0 O y w m c X V v d D t 0 c m F u c 2 F j d G l v b l 9 k Y X R l J n F 1 b 3 Q 7 L C Z x d W 9 0 O 3 R y Y W 5 z Y W N 0 a W 9 u X 3 R p b W U m c X V v d D s s J n F 1 b 3 Q 7 c 3 R v c m V f a W Q m c X V v d D s s J n F 1 b 3 Q 7 c 3 R h Z m Z f a W Q m c X V v d D s s J n F 1 b 3 Q 7 Y 3 V z d G 9 t Z X J f a W Q m c X V v d D s s J n F 1 b 3 Q 7 a W 5 z d G 9 y Z V 9 5 b i Z x d W 9 0 O y w m c X V v d D t v c m R l c i Z x d W 9 0 O y w m c X V v d D t s a W 5 l X 2 l 0 Z W 1 f a W Q m c X V v d D s s J n F 1 b 3 Q 7 c H J v Z H V j d F 9 p Z C Z x d W 9 0 O y w m c X V v d D t x d W F u d G l 0 e V 9 z b 2 x k J n F 1 b 3 Q 7 L C Z x d W 9 0 O 3 V u a X R f c H J p Y 2 U m c X V v d D s s J n F 1 b 3 Q 7 c H J v b W 9 f a X R l b V 9 5 b i Z x d W 9 0 O 1 0 i I C 8 + P E V u d H J 5 I F R 5 c G U 9 I k Z p b G x T d G F 0 d X M i I F Z h b H V l P S J z Q 2 9 t c G x l d G U i I C 8 + P E V u d H J 5 I F R 5 c G U 9 I l J l b G F 0 a W 9 u c 2 h p c E l u Z m 9 D b 2 5 0 Y W l u Z X I i I F Z h b H V l P S J z e y Z x d W 9 0 O 2 N v b H V t b k N v d W 5 0 J n F 1 b 3 Q 7 O j E z L C Z x d W 9 0 O 2 t l e U N v b H V t b k 5 h b W V z J n F 1 b 3 Q 7 O l t d L C Z x d W 9 0 O 3 F 1 Z X J 5 U m V s Y X R p b 2 5 z a G l w c y Z x d W 9 0 O z p b X S w m c X V v d D t j b 2 x 1 b W 5 J Z G V u d G l 0 a W V z J n F 1 b 3 Q 7 O l s m c X V v d D t T Z W N 0 a W 9 u M S 9 T Y W x l c y B i e S B T d G 9 y Z S 9 D a G F u Z 2 V k I F R 5 c G U u e 3 R y Y W 5 z Y W N 0 a W 9 u X 2 l k L D B 9 J n F 1 b 3 Q 7 L C Z x d W 9 0 O 1 N l Y 3 R p b 2 4 x L 1 N h b G V z I G J 5 I F N 0 b 3 J l L 0 N o Y W 5 n Z W Q g V H l w Z S 5 7 d H J h b n N h Y 3 R p b 2 5 f Z G F 0 Z S w x f S Z x d W 9 0 O y w m c X V v d D t T Z W N 0 a W 9 u M S 9 T Y W x l c y B i e S B T d G 9 y Z S 9 D a G F u Z 2 V k I F R 5 c G U u e 3 R y Y W 5 z Y W N 0 a W 9 u X 3 R p b W U s M n 0 m c X V v d D s s J n F 1 b 3 Q 7 U 2 V j d G l v b j E v U 2 F s Z X M g Y n k g U 3 R v c m U v Q 2 h h b m d l Z C B U e X B l L n t z d G 9 y Z V 9 p Z C w z f S Z x d W 9 0 O y w m c X V v d D t T Z W N 0 a W 9 u M S 9 T Y W x l c y B i e S B T d G 9 y Z S 9 D a G F u Z 2 V k I F R 5 c G U u e 3 N 0 Y W Z m X 2 l k L D R 9 J n F 1 b 3 Q 7 L C Z x d W 9 0 O 1 N l Y 3 R p b 2 4 x L 1 N h b G V z I G J 5 I F N 0 b 3 J l L 0 N o Y W 5 n Z W Q g V H l w Z S 5 7 Y 3 V z d G 9 t Z X J f a W Q s N X 0 m c X V v d D s s J n F 1 b 3 Q 7 U 2 V j d G l v b j E v U 2 F s Z X M g Y n k g U 3 R v c m U v Q 2 h h b m d l Z C B U e X B l L n t p b n N 0 b 3 J l X 3 l u L D Z 9 J n F 1 b 3 Q 7 L C Z x d W 9 0 O 1 N l Y 3 R p b 2 4 x L 1 N h b G V z I G J 5 I F N 0 b 3 J l L 0 N o Y W 5 n Z W Q g V H l w Z S 5 7 b 3 J k Z X I s N 3 0 m c X V v d D s s J n F 1 b 3 Q 7 U 2 V j d G l v b j E v U 2 F s Z X M g Y n k g U 3 R v c m U v Q 2 h h b m d l Z C B U e X B l L n t s a W 5 l X 2 l 0 Z W 1 f a W Q s O H 0 m c X V v d D s s J n F 1 b 3 Q 7 U 2 V j d G l v b j E v U 2 F s Z X M g Y n k g U 3 R v c m U v Q 2 h h b m d l Z C B U e X B l L n t w c m 9 k d W N 0 X 2 l k L D l 9 J n F 1 b 3 Q 7 L C Z x d W 9 0 O 1 N l Y 3 R p b 2 4 x L 1 N h b G V z I G J 5 I F N 0 b 3 J l L 0 N o Y W 5 n Z W Q g V H l w Z S 5 7 c X V h b n R p d H l f c 2 9 s Z C w x M H 0 m c X V v d D s s J n F 1 b 3 Q 7 U 2 V j d G l v b j E v U 2 F s Z X M g Y n k g U 3 R v c m U v Q 2 h h b m d l Z C B U e X B l L n t 1 b m l 0 X 3 B y a W N l L D E x f S Z x d W 9 0 O y w m c X V v d D t T Z W N 0 a W 9 u M S 9 T Y W x l c y B i e S B T d G 9 y Z S 9 D a G F u Z 2 V k I F R 5 c G U u e 3 B y b 2 1 v X 2 l 0 Z W 1 f e W 4 s M T J 9 J n F 1 b 3 Q 7 X S w m c X V v d D t D b 2 x 1 b W 5 D b 3 V u d C Z x d W 9 0 O z o x M y w m c X V v d D t L Z X l D b 2 x 1 b W 5 O Y W 1 l c y Z x d W 9 0 O z p b X S w m c X V v d D t D b 2 x 1 b W 5 J Z G V u d G l 0 a W V z J n F 1 b 3 Q 7 O l s m c X V v d D t T Z W N 0 a W 9 u M S 9 T Y W x l c y B i e S B T d G 9 y Z S 9 D a G F u Z 2 V k I F R 5 c G U u e 3 R y Y W 5 z Y W N 0 a W 9 u X 2 l k L D B 9 J n F 1 b 3 Q 7 L C Z x d W 9 0 O 1 N l Y 3 R p b 2 4 x L 1 N h b G V z I G J 5 I F N 0 b 3 J l L 0 N o Y W 5 n Z W Q g V H l w Z S 5 7 d H J h b n N h Y 3 R p b 2 5 f Z G F 0 Z S w x f S Z x d W 9 0 O y w m c X V v d D t T Z W N 0 a W 9 u M S 9 T Y W x l c y B i e S B T d G 9 y Z S 9 D a G F u Z 2 V k I F R 5 c G U u e 3 R y Y W 5 z Y W N 0 a W 9 u X 3 R p b W U s M n 0 m c X V v d D s s J n F 1 b 3 Q 7 U 2 V j d G l v b j E v U 2 F s Z X M g Y n k g U 3 R v c m U v Q 2 h h b m d l Z C B U e X B l L n t z d G 9 y Z V 9 p Z C w z f S Z x d W 9 0 O y w m c X V v d D t T Z W N 0 a W 9 u M S 9 T Y W x l c y B i e S B T d G 9 y Z S 9 D a G F u Z 2 V k I F R 5 c G U u e 3 N 0 Y W Z m X 2 l k L D R 9 J n F 1 b 3 Q 7 L C Z x d W 9 0 O 1 N l Y 3 R p b 2 4 x L 1 N h b G V z I G J 5 I F N 0 b 3 J l L 0 N o Y W 5 n Z W Q g V H l w Z S 5 7 Y 3 V z d G 9 t Z X J f a W Q s N X 0 m c X V v d D s s J n F 1 b 3 Q 7 U 2 V j d G l v b j E v U 2 F s Z X M g Y n k g U 3 R v c m U v Q 2 h h b m d l Z C B U e X B l L n t p b n N 0 b 3 J l X 3 l u L D Z 9 J n F 1 b 3 Q 7 L C Z x d W 9 0 O 1 N l Y 3 R p b 2 4 x L 1 N h b G V z I G J 5 I F N 0 b 3 J l L 0 N o Y W 5 n Z W Q g V H l w Z S 5 7 b 3 J k Z X I s N 3 0 m c X V v d D s s J n F 1 b 3 Q 7 U 2 V j d G l v b j E v U 2 F s Z X M g Y n k g U 3 R v c m U v Q 2 h h b m d l Z C B U e X B l L n t s a W 5 l X 2 l 0 Z W 1 f a W Q s O H 0 m c X V v d D s s J n F 1 b 3 Q 7 U 2 V j d G l v b j E v U 2 F s Z X M g Y n k g U 3 R v c m U v Q 2 h h b m d l Z C B U e X B l L n t w c m 9 k d W N 0 X 2 l k L D l 9 J n F 1 b 3 Q 7 L C Z x d W 9 0 O 1 N l Y 3 R p b 2 4 x L 1 N h b G V z I G J 5 I F N 0 b 3 J l L 0 N o Y W 5 n Z W Q g V H l w Z S 5 7 c X V h b n R p d H l f c 2 9 s Z C w x M H 0 m c X V v d D s s J n F 1 b 3 Q 7 U 2 V j d G l v b j E v U 2 F s Z X M g Y n k g U 3 R v c m U v Q 2 h h b m d l Z C B U e X B l L n t 1 b m l 0 X 3 B y a W N l L D E x f S Z x d W 9 0 O y w m c X V v d D t T Z W N 0 a W 9 u M S 9 T Y W x l c y B i e S B T d G 9 y Z S 9 D a G F u Z 2 V k I F R 5 c G U u e 3 B y b 2 1 v X 2 l 0 Z W 1 f e W 4 s M T J 9 J n F 1 b 3 Q 7 X S w m c X V v d D t S Z W x h d G l v b n N o a X B J b m Z v J n F 1 b 3 Q 7 O l t d f S I g L z 4 8 L 1 N 0 Y W J s Z U V u d H J p Z X M + P C 9 J d G V t P j x J d G V t P j x J d G V t T G 9 j Y X R p b 2 4 + P E l 0 Z W 1 U e X B l P k Z v c m 1 1 b G E 8 L 0 l 0 Z W 1 U e X B l P j x J d G V t U G F 0 a D 5 T Z W N 0 a W 9 u M S 9 T Y W x l c y U y M G J 5 J T I w U 3 R v c m U v U 2 9 1 c m N l P C 9 J d G V t U G F 0 a D 4 8 L 0 l 0 Z W 1 M b 2 N h d G l v b j 4 8 U 3 R h Y m x l R W 5 0 c m l l c y A v P j w v S X R l b T 4 8 S X R l b T 4 8 S X R l b U x v Y 2 F 0 a W 9 u P j x J d G V t V H l w Z T 5 G b 3 J t d W x h P C 9 J d G V t V H l w Z T 4 8 S X R l b V B h d G g + U 2 V j d G l v b j E v U 2 F s Z X M l M j B i e S U y M F N 0 b 3 J l L 1 B y b 2 1 v d G V k J T I w S G V h Z G V y c z w v S X R l b V B h d G g + P C 9 J d G V t T G 9 j Y X R p b 2 4 + P F N 0 Y W J s Z U V u d H J p Z X M g L z 4 8 L 0 l 0 Z W 0 + P E l 0 Z W 0 + P E l 0 Z W 1 M b 2 N h d G l v b j 4 8 S X R l b V R 5 c G U + R m 9 y b X V s Y T w v S X R l b V R 5 c G U + P E l 0 Z W 1 Q Y X R o P l N l Y 3 R p b 2 4 x L 1 N h b G V z J T I w Y n k l M j B T d G 9 y Z S 9 D a G F u Z 2 V k J T I w V H l w Z T w v S X R l b V B h d G g + P C 9 J d G V t T G 9 j Y X R p b 2 4 + P F N 0 Y W J s Z U V u d H J p Z X M g L z 4 8 L 0 l 0 Z W 0 + P E l 0 Z W 0 + P E l 0 Z W 1 M b 2 N h d G l v b j 4 8 S X R l b V R 5 c G U + R m 9 y b X V s Y T w v S X R l b V R 5 c G U + P E l 0 Z W 1 Q Y X R o P l N l Y 3 R p b 2 4 x L 1 N 0 b 3 J l J T I w 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Q i I C 8 + P E V u d H J 5 I F R 5 c G U 9 I k Z p b G x F c n J v c k N v Z G U i I F Z h b H V l P S J z V W 5 r b m 9 3 b i I g L z 4 8 R W 5 0 c n k g V H l w Z T 0 i R m l s b E V y c m 9 y Q 2 9 1 b n Q i I F Z h b H V l P S J s M C I g L z 4 8 R W 5 0 c n k g V H l w Z T 0 i R m l s b E x h c 3 R V c G R h d G V k I i B W Y W x 1 Z T 0 i Z D I w M j I t M T E t M j F U M T A 6 M D E 6 N T g u M D A 2 M D A 0 O F o i I C 8 + P E V u d H J 5 I F R 5 c G U 9 I k Z p b G x D b 2 x 1 b W 5 U e X B l c y I g V m F s d W U 9 I n N B d 1 l E Q m d Z R 0 F 3 V U Z B d 1 k 9 I i A v P j x F b n R y e S B U e X B l P S J G a W x s Q 2 9 s d W 1 u T m F t Z X M i I F Z h b H V l P S J z W y Z x d W 9 0 O 3 N 0 b 3 J l X 2 l k J n F 1 b 3 Q 7 L C Z x d W 9 0 O 3 N 0 b 3 J l X 3 R 5 c G U m c X V v d D s s J n F 1 b 3 Q 7 c 3 R v c m V f c 3 F 1 Y X J l X 2 Z l Z X Q m c X V v d D s s J n F 1 b 3 Q 7 c 3 R v c m V f Y W R k c m V z c y Z x d W 9 0 O y w m c X V v d D t z d G 9 y Z V 9 j a X R 5 J n F 1 b 3 Q 7 L C Z x d W 9 0 O 3 N 0 b 3 J l X 3 N 0 Y X R l X 3 B y b 3 Z p b m N l J n F 1 b 3 Q 7 L C Z x d W 9 0 O 3 N 0 b 3 J l X 3 B v c 3 R h b F 9 j b 2 R l J n F 1 b 3 Q 7 L C Z x d W 9 0 O 3 N 0 b 3 J l X 2 x v b m d p d H V k Z S Z x d W 9 0 O y w m c X V v d D t z d G 9 y Z V 9 s Y X R p d H V k Z S Z x d W 9 0 O y w m c X V v d D t t Y W 5 h Z 2 V y J n F 1 b 3 Q 7 L C Z x d W 9 0 O 0 5 l a W d o b 3 J o b 2 9 k 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1 N 0 b 3 J l I E x v b 2 t 1 c C 9 D a G F u Z 2 V k I F R 5 c G U u e 3 N 0 b 3 J l X 2 l k L D B 9 J n F 1 b 3 Q 7 L C Z x d W 9 0 O 1 N l Y 3 R p b 2 4 x L 1 N 0 b 3 J l I E x v b 2 t 1 c C 9 D a G F u Z 2 V k I F R 5 c G U u e 3 N 0 b 3 J l X 3 R 5 c G U s M X 0 m c X V v d D s s J n F 1 b 3 Q 7 U 2 V j d G l v b j E v U 3 R v c m U g T G 9 v a 3 V w L 0 N o Y W 5 n Z W Q g V H l w Z S 5 7 c 3 R v c m V f c 3 F 1 Y X J l X 2 Z l Z X Q s M n 0 m c X V v d D s s J n F 1 b 3 Q 7 U 2 V j d G l v b j E v U 3 R v c m U g T G 9 v a 3 V w L 0 N o Y W 5 n Z W Q g V H l w Z S 5 7 c 3 R v c m V f Y W R k c m V z c y w z f S Z x d W 9 0 O y w m c X V v d D t T Z W N 0 a W 9 u M S 9 T d G 9 y Z S B M b 2 9 r d X A v Q 2 h h b m d l Z C B U e X B l L n t z d G 9 y Z V 9 j a X R 5 L D R 9 J n F 1 b 3 Q 7 L C Z x d W 9 0 O 1 N l Y 3 R p b 2 4 x L 1 N 0 b 3 J l I E x v b 2 t 1 c C 9 D a G F u Z 2 V k I F R 5 c G U u e 3 N 0 b 3 J l X 3 N 0 Y X R l X 3 B y b 3 Z p b m N l L D V 9 J n F 1 b 3 Q 7 L C Z x d W 9 0 O 1 N l Y 3 R p b 2 4 x L 1 N 0 b 3 J l I E x v b 2 t 1 c C 9 D a G F u Z 2 V k I F R 5 c G U u e 3 N 0 b 3 J l X 3 B v c 3 R h b F 9 j b 2 R l L D Z 9 J n F 1 b 3 Q 7 L C Z x d W 9 0 O 1 N l Y 3 R p b 2 4 x L 1 N 0 b 3 J l I E x v b 2 t 1 c C 9 D a G F u Z 2 V k I F R 5 c G U u e 3 N 0 b 3 J l X 2 x v b m d p d H V k Z S w 3 f S Z x d W 9 0 O y w m c X V v d D t T Z W N 0 a W 9 u M S 9 T d G 9 y Z S B M b 2 9 r d X A v Q 2 h h b m d l Z C B U e X B l L n t z d G 9 y Z V 9 s Y X R p d H V k Z S w 4 f S Z x d W 9 0 O y w m c X V v d D t T Z W N 0 a W 9 u M S 9 T d G 9 y Z S B M b 2 9 r d X A v Q 2 h h b m d l Z C B U e X B l L n t t Y W 5 h Z 2 V y L D l 9 J n F 1 b 3 Q 7 L C Z x d W 9 0 O 1 N l Y 3 R p b 2 4 x L 1 N 0 b 3 J l I E x v b 2 t 1 c C 9 D a G F u Z 2 V k I F R 5 c G U u e 0 5 l a W d o b 3 J o b 2 9 k L D E w f S Z x d W 9 0 O 1 0 s J n F 1 b 3 Q 7 Q 2 9 s d W 1 u Q 2 9 1 b n Q m c X V v d D s 6 M T E s J n F 1 b 3 Q 7 S 2 V 5 Q 2 9 s d W 1 u T m F t Z X M m c X V v d D s 6 W 1 0 s J n F 1 b 3 Q 7 Q 2 9 s d W 1 u S W R l b n R p d G l l c y Z x d W 9 0 O z p b J n F 1 b 3 Q 7 U 2 V j d G l v b j E v U 3 R v c m U g T G 9 v a 3 V w L 0 N o Y W 5 n Z W Q g V H l w Z S 5 7 c 3 R v c m V f a W Q s M H 0 m c X V v d D s s J n F 1 b 3 Q 7 U 2 V j d G l v b j E v U 3 R v c m U g T G 9 v a 3 V w L 0 N o Y W 5 n Z W Q g V H l w Z S 5 7 c 3 R v c m V f d H l w Z S w x f S Z x d W 9 0 O y w m c X V v d D t T Z W N 0 a W 9 u M S 9 T d G 9 y Z S B M b 2 9 r d X A v Q 2 h h b m d l Z C B U e X B l L n t z d G 9 y Z V 9 z c X V h c m V f Z m V l d C w y f S Z x d W 9 0 O y w m c X V v d D t T Z W N 0 a W 9 u M S 9 T d G 9 y Z S B M b 2 9 r d X A v Q 2 h h b m d l Z C B U e X B l L n t z d G 9 y Z V 9 h Z G R y Z X N z L D N 9 J n F 1 b 3 Q 7 L C Z x d W 9 0 O 1 N l Y 3 R p b 2 4 x L 1 N 0 b 3 J l I E x v b 2 t 1 c C 9 D a G F u Z 2 V k I F R 5 c G U u e 3 N 0 b 3 J l X 2 N p d H k s N H 0 m c X V v d D s s J n F 1 b 3 Q 7 U 2 V j d G l v b j E v U 3 R v c m U g T G 9 v a 3 V w L 0 N o Y W 5 n Z W Q g V H l w Z S 5 7 c 3 R v c m V f c 3 R h d G V f c H J v d m l u Y 2 U s N X 0 m c X V v d D s s J n F 1 b 3 Q 7 U 2 V j d G l v b j E v U 3 R v c m U g T G 9 v a 3 V w L 0 N o Y W 5 n Z W Q g V H l w Z S 5 7 c 3 R v c m V f c G 9 z d G F s X 2 N v Z G U s N n 0 m c X V v d D s s J n F 1 b 3 Q 7 U 2 V j d G l v b j E v U 3 R v c m U g T G 9 v a 3 V w L 0 N o Y W 5 n Z W Q g V H l w Z S 5 7 c 3 R v c m V f b G 9 u Z 2 l 0 d W R l L D d 9 J n F 1 b 3 Q 7 L C Z x d W 9 0 O 1 N l Y 3 R p b 2 4 x L 1 N 0 b 3 J l I E x v b 2 t 1 c C 9 D a G F u Z 2 V k I F R 5 c G U u e 3 N 0 b 3 J l X 2 x h d G l 0 d W R l L D h 9 J n F 1 b 3 Q 7 L C Z x d W 9 0 O 1 N l Y 3 R p b 2 4 x L 1 N 0 b 3 J l I E x v b 2 t 1 c C 9 D a G F u Z 2 V k I F R 5 c G U u e 2 1 h b m F n Z X I s O X 0 m c X V v d D s s J n F 1 b 3 Q 7 U 2 V j d G l v b j E v U 3 R v c m U g T G 9 v a 3 V w L 0 N o Y W 5 n Z W Q g V H l w Z S 5 7 T m V p Z 2 h v c m h v b 2 Q s M T B 9 J n F 1 b 3 Q 7 X S w m c X V v d D t S Z W x h d G l v b n N o a X B J b m Z v J n F 1 b 3 Q 7 O l t d f S I g L z 4 8 L 1 N 0 Y W J s Z U V u d H J p Z X M + P C 9 J d G V t P j x J d G V t P j x J d G V t T G 9 j Y X R p b 2 4 + P E l 0 Z W 1 U e X B l P k Z v c m 1 1 b G E 8 L 0 l 0 Z W 1 U e X B l P j x J d G V t U G F 0 a D 5 T Z W N 0 a W 9 u M S 9 T d G 9 y Z S U y M E x v b 2 t 1 c C 9 T b 3 V y Y 2 U 8 L 0 l 0 Z W 1 Q Y X R o P j w v S X R l b U x v Y 2 F 0 a W 9 u P j x T d G F i b G V F b n R y a W V z I C 8 + P C 9 J d G V t P j x J d G V t P j x J d G V t T G 9 j Y X R p b 2 4 + P E l 0 Z W 1 U e X B l P k Z v c m 1 1 b G E 8 L 0 l 0 Z W 1 U e X B l P j x J d G V t U G F 0 a D 5 T Z W N 0 a W 9 u M S 9 T d G 9 y Z S U y M E x v b 2 t 1 c C 9 Q c m 9 t b 3 R l Z C U y M E h l Y W R l c n M 8 L 0 l 0 Z W 1 Q Y X R o P j w v S X R l b U x v Y 2 F 0 a W 9 u P j x T d G F i b G V F b n R y a W V z I C 8 + P C 9 J d G V t P j x J d G V t P j x J d G V t T G 9 j Y X R p b 2 4 + P E l 0 Z W 1 U e X B l P k Z v c m 1 1 b G E 8 L 0 l 0 Z W 1 U e X B l P j x J d G V t U G F 0 a D 5 T Z W N 0 a W 9 u M S 9 T d G 9 y Z S U y M E x v b 2 t 1 c C 9 D a G F u Z 2 V k J T I w V H l w Z T w v S X R l b V B h d G g + P C 9 J d G V t T G 9 j Y X R p b 2 4 + P F N 0 Y W J s Z U V u d H J p Z X M g L z 4 8 L 0 l 0 Z W 0 + P E l 0 Z W 0 + P E l 0 Z W 1 M b 2 N h d G l v b j 4 8 S X R l b V R 5 c G U + R m 9 y b X V s Y T w v S X R l b V R 5 c G U + P E l 0 Z W 1 Q Y X R o P l N l Y 3 R p b 2 4 x L 0 N 1 c 3 R v b W V y J T I w T G 9 v a 3 V w L 0 F k Z G V k J T I w Q 3 V z d G 9 t P C 9 J d G V t U G F 0 a D 4 8 L 0 l 0 Z W 1 M b 2 N h d G l v b j 4 8 U 3 R h Y m x l R W 5 0 c m l l c y A v P j w v S X R l b T 4 8 S X R l b T 4 8 S X R l b U x v Y 2 F 0 a W 9 u P j x J d G V t V H l w Z T 5 G b 3 J t d W x h P C 9 J d G V t V H l w Z T 4 8 S X R l b V B h d G g + U 2 V j d G l v b j E v Q 3 V z d G 9 t Z X I l M j B M b 2 9 r d X A v U m V t b 3 Z l Z C U y M E N v b H V t b n M 8 L 0 l 0 Z W 1 Q Y X R o P j w v S X R l b U x v Y 2 F 0 a W 9 u P j x T d G F i b G V F b n R y a W V z I C 8 + P C 9 J d G V t P j x J d G V t P j x J d G V t T G 9 j Y X R p b 2 4 + P E l 0 Z W 1 U e X B l P k Z v c m 1 1 b G E 8 L 0 l 0 Z W 1 U e X B l P j x J d G V t U G F 0 a D 5 T Z W N 0 a W 9 u M S 9 D d X N 0 b 2 1 l c i U y M E x v b 2 t 1 c C 9 J b n N l c n R l Z C U y M E F n Z T w v S X R l b V B h d G g + P C 9 J d G V t T G 9 j Y X R p b 2 4 + P F N 0 Y W J s Z U V u d H J p Z X M g L z 4 8 L 0 l 0 Z W 0 + P E l 0 Z W 0 + P E l 0 Z W 1 M b 2 N h d G l v b j 4 8 S X R l b V R 5 c G U + R m 9 y b X V s Y T w v S X R l b V R 5 c G U + P E l 0 Z W 1 Q Y X R o P l N l Y 3 R p b 2 4 x L 0 N 1 c 3 R v b W V y J T I w T G 9 v a 3 V w L 0 N o Y W 5 n Z W Q l M j B U e X B l M T w v S X R l b V B h d G g + P C 9 J d G V t T G 9 j Y X R p b 2 4 + P F N 0 Y W J s Z U V u d H J p Z X M g L z 4 8 L 0 l 0 Z W 0 + P E l 0 Z W 0 + P E l 0 Z W 1 M b 2 N h d G l v b j 4 8 S X R l b V R 5 c G U + R m 9 y b X V s Y T w v S X R l b V R 5 c G U + P E l 0 Z W 1 Q Y X R o P l N l Y 3 R p b 2 4 x L 0 N 1 c 3 R v b W V y J T I w T G 9 v a 3 V w L 1 J l b W 9 2 Z W Q l M j B D b 2 x 1 b W 5 z M T w v S X R l b V B h d G g + P C 9 J d G V t T G 9 j Y X R p b 2 4 + P F N 0 Y W J s Z U V u d H J p Z X M g L z 4 8 L 0 l 0 Z W 0 + P E l 0 Z W 0 + P E l 0 Z W 1 M b 2 N h d G l v b j 4 8 S X R l b V R 5 c G U + R m 9 y b X V s Y T w v S X R l b V R 5 c G U + P E l 0 Z W 1 Q Y X R o P l N l Y 3 R p b 2 4 x L 0 N 1 c 3 R v b W V y J T I w T G 9 v a 3 V w L 0 l u c 2 V y d G V k J T I w W W V h c j w v S X R l b V B h d G g + P C 9 J d G V t T G 9 j Y X R p b 2 4 + P F N 0 Y W J s Z U V u d H J p Z X M g L z 4 8 L 0 l 0 Z W 0 + P E l 0 Z W 0 + P E l 0 Z W 1 M b 2 N h d G l v b j 4 8 S X R l b V R 5 c G U + R m 9 y b X V s Y T w v S X R l b V R 5 c G U + P E l 0 Z W 1 Q Y X R o P l N l Y 3 R p b 2 4 x L 0 N 1 c 3 R v b W V y J T I w T G 9 v a 3 V w L 0 F k Z G V k J T I w Q 2 9 u Z G l 0 a W 9 u Y W w l M j B D b 2 x 1 b W 4 8 L 0 l 0 Z W 1 Q Y X R o P j w v S X R l b U x v Y 2 F 0 a W 9 u P j x T d G F i b G V F b n R y a W V z I C 8 + P C 9 J d G V t P j x J d G V t P j x J d G V t T G 9 j Y X R p b 2 4 + P E l 0 Z W 1 U e X B l P k Z v c m 1 1 b G E 8 L 0 l 0 Z W 1 U e X B l P j x J d G V t U G F 0 a D 5 T Z W N 0 a W 9 u M S 9 F b X B s b 3 l l Z S U y M E x v b 2 t 1 c C 9 J b n N l c n R l Z C U y M E 1 l c m d l Z C U y M E N v b H V t b j w v S X R l b V B h d G g + P C 9 J d G V t T G 9 j Y X R p b 2 4 + P F N 0 Y W J s Z U V u d H J p Z X M g L z 4 8 L 0 l 0 Z W 0 + P E l 0 Z W 0 + P E l 0 Z W 1 M b 2 N h d G l v b j 4 8 S X R l b V R 5 c G U + R m 9 y b X V s Y T w v S X R l b V R 5 c G U + P E l 0 Z W 1 Q Y X R o P l N l Y 3 R p b 2 4 x L 1 B y b 2 R 1 Y 3 Q l M j B M b 2 9 r d X A v Q W R k Z W Q l M j B D d X N 0 b 2 0 8 L 0 l 0 Z W 1 Q Y X R o P j w v S X R l b U x v Y 2 F 0 a W 9 u P j x T d G F i b G V F b n R y a W V z I C 8 + P C 9 J d G V t P j x J d G V t P j x J d G V t T G 9 j Y X R p b 2 4 + P E l 0 Z W 1 U e X B l P k Z v c m 1 1 b G E 8 L 0 l 0 Z W 1 U e X B l P j x J d G V t U G F 0 a D 5 T Z W N 0 a W 9 u M S 9 Q c m 9 k d W N 0 J T I w T G 9 v a 3 V w L 0 N o Y W 5 n Z W Q l M j B U e X B l M T w v S X R l b V B h d G g + P C 9 J d G V t T G 9 j Y X R p b 2 4 + P F N 0 Y W J s Z U V u d H J p Z X M g L z 4 8 L 0 l 0 Z W 0 + P C 9 J d G V t c z 4 8 L 0 x v Y 2 F s U G F j a 2 F n Z U 1 l d G F k Y X R h R m l s Z T 4 W A A A A U E s F B g A A A A A A A A A A A A A A A A A A A A A A A C Y B A A A B A A A A 0 I y d 3 w E V 0 R G M e g D A T 8 K X 6 w E A A A C q m D m I x i w K S J n S C k P G K V Z N A A A A A A I A A A A A A B B m A A A A A Q A A I A A A A D D u b G b C k h p D 7 k J J c U j Z 1 H e j 6 s e 2 r f P Y 8 G h e K l N F 7 s x J A A A A A A 6 A A A A A A g A A I A A A A E z + U j 3 1 5 5 c y F m Y / W J E h c 3 8 m J 7 6 u I 0 X J k f o M l v 6 t U S y K U A A A A O 2 k P D T / I E q k 7 G p 8 H 6 0 H Z g d 7 h U 9 M t p 1 o 0 e L p U Q E S H Y 3 e / c + n Q l 1 W j B B F M T e s S g 8 g w s a K L K G / R z w J V y S 4 S b I R C q O v r W Y q w 3 o R q L Q 1 A p Y F m y c u Q A A A A E i U 1 j s / C D d k M w u M l A 0 q 2 r l + 0 t c k 3 4 g D + m b i W B m 4 C h A e X u p Z A 7 z m W a n f U 4 k c I 0 t 2 0 z y H d Z h 5 r F Y C y K 6 d N j t R v h 4 = < / D a t a M a s h u p > 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  L o o k u p & g t ; < / K e y > < / D i a g r a m O b j e c t K e y > < D i a g r a m O b j e c t K e y > < K e y > D y n a m i c   T a g s \ T a b l e s \ & l t ; T a b l e s \ E m p l o y e e   L o o k u p & g t ; < / K e y > < / D i a g r a m O b j e c t K e y > < D i a g r a m O b j e c t K e y > < K e y > D y n a m i c   T a g s \ T a b l e s \ & l t ; T a b l e s \ P r o d u c t   L o o k u p & g t ; < / K e y > < / D i a g r a m O b j e c t K e y > < D i a g r a m O b j e c t K e y > < K e y > D y n a m i c   T a g s \ T a b l e s \ & l t ; T a b l e s \ S a l e s   b y   S t o r e & g t ; < / K e y > < / D i a g r a m O b j e c t K e y > < D i a g r a m O b j e c t K e y > < K e y > D y n a m i c   T a g s \ T a b l e s \ & l t ; T a b l e s \ S t o r e   L o o k u p & g t ; < / K e y > < / D i a g r a m O b j e c t K e y > < D i a g r a m O b j e c t K e y > < K e y > D y n a m i c   T a g s \ T a b l e s \ & l t ; T a b l e s \ C a l e n d a r & g t ; < / K e y > < / D i a g r a m O b j e c t K e y > < D i a g r a m O b j e c t K e y > < K e y > T a b l e s \ C u s t o m e r   L o o k u p < / K e y > < / D i a g r a m O b j e c t K e y > < D i a g r a m O b j e c t K e y > < K e y > T a b l e s \ C u s t o m e r   L o o k u p \ C o l u m n s \ c u s t o m e r _ i d < / K e y > < / D i a g r a m O b j e c t K e y > < D i a g r a m O b j e c t K e y > < K e y > T a b l e s \ C u s t o m e r   L o o k u p \ C o l u m n s \ h o m e _ s t o r e < / K e y > < / D i a g r a m O b j e c t K e y > < D i a g r a m O b j e c t K e y > < K e y > T a b l e s \ C u s t o m e r   L o o k u p \ C o l u m n s \ c u s t o m e r _ n a m e < / K e y > < / D i a g r a m O b j e c t K e y > < D i a g r a m O b j e c t K e y > < K e y > T a b l e s \ C u s t o m e r   L o o k u p \ C o l u m n s \ c u s t o m e r _ e m a i l < / K e y > < / D i a g r a m O b j e c t K e y > < D i a g r a m O b j e c t K e y > < K e y > T a b l e s \ C u s t o m e r   L o o k u p \ C o l u m n s \ c u s t o m e r _ s i n c e < / K e y > < / D i a g r a m O b j e c t K e y > < D i a g r a m O b j e c t K e y > < K e y > T a b l e s \ C u s t o m e r   L o o k u p \ C o l u m n s \ l o y a l t y _ c a r d _ n u m b e r < / K e y > < / D i a g r a m O b j e c t K e y > < D i a g r a m O b j e c t K e y > < K e y > T a b l e s \ C u s t o m e r   L o o k u p \ C o l u m n s \ b i r t h d a t e < / K e y > < / D i a g r a m O b j e c t K e y > < D i a g r a m O b j e c t K e y > < K e y > T a b l e s \ C u s t o m e r   L o o k u p \ C o l u m n s \ g e n d e r < / K e y > < / D i a g r a m O b j e c t K e y > < D i a g r a m O b j e c t K e y > < K e y > T a b l e s \ E m p l o y e e   L o o k u p < / K e y > < / D i a g r a m O b j e c t K e y > < D i a g r a m O b j e c t K e y > < K e y > T a b l e s \ E m p l o y e e   L o o k u p \ C o l u m n s \ s t a f f _ i d < / K e y > < / D i a g r a m O b j e c t K e y > < D i a g r a m O b j e c t K e y > < K e y > T a b l e s \ E m p l o y e e   L o o k u p \ C o l u m n s \ f i r s t _ n a m e < / K e y > < / D i a g r a m O b j e c t K e y > < D i a g r a m O b j e c t K e y > < K e y > T a b l e s \ E m p l o y e e   L o o k u p \ C o l u m n s \ l a s t _ n a m e < / K e y > < / D i a g r a m O b j e c t K e y > < D i a g r a m O b j e c t K e y > < K e y > T a b l e s \ E m p l o y e e   L o o k u p \ C o l u m n s \ p o s i t i o n < / K e y > < / D i a g r a m O b j e c t K e y > < D i a g r a m O b j e c t K e y > < K e y > T a b l e s \ E m p l o y e e   L o o k u p \ C o l u m n s \ s t a r t _ d a t e < / K e y > < / D i a g r a m O b j e c t K e y > < D i a g r a m O b j e c t K e y > < K e y > T a b l e s \ E m p l o y e e   L o o k u p \ C o l u m n s \ l o c a t i o n < / K e y > < / D i a g r a m O b j e c t K e y > < D i a g r a m O b j e c t K e y > < K e y > T a b l e s \ P r o d u c t   L o o k u p < / K e y > < / D i a g r a m O b j e c t K e y > < D i a g r a m O b j e c t K e y > < K e y > T a b l e s \ P r o d u c t   L o o k u p \ C o l u m n s \ p r o d u c t _ i d < / K e y > < / D i a g r a m O b j e c t K e y > < D i a g r a m O b j e c t K e y > < K e y > T a b l e s \ P r o d u c t   L o o k u p \ C o l u m n s \ p r o d u c t _ g r o u p < / K e y > < / D i a g r a m O b j e c t K e y > < D i a g r a m O b j e c t K e y > < K e y > T a b l e s \ P r o d u c t   L o o k u p \ C o l u m n s \ p r o d u c t _ c a t e g o r y < / K e y > < / D i a g r a m O b j e c t K e y > < D i a g r a m O b j e c t K e y > < K e y > T a b l e s \ P r o d u c t   L o o k u p \ C o l u m n s \ p r o d u c t _ t y p e < / K e y > < / D i a g r a m O b j e c t K e y > < D i a g r a m O b j e c t K e y > < K e y > T a b l e s \ P r o d u c t   L o o k u p \ C o l u m n s \ p r o d u c t < / K e y > < / D i a g r a m O b j e c t K e y > < D i a g r a m O b j e c t K e y > < K e y > T a b l e s \ P r o d u c t   L o o k u p \ C o l u m n s \ p r o d u c t _ d e s c r i p t i o n < / K e y > < / D i a g r a m O b j e c t K e y > < D i a g r a m O b j e c t K e y > < K e y > T a b l e s \ P r o d u c t   L o o k u p \ C o l u m n s \ u n i t _ o f _ m e a s u r e < / K e y > < / D i a g r a m O b j e c t K e y > < D i a g r a m O b j e c t K e y > < K e y > T a b l e s \ P r o d u c t   L o o k u p \ C o l u m n s \ c u r r e n t _ c o s t < / K e y > < / D i a g r a m O b j e c t K e y > < D i a g r a m O b j e c t K e y > < K e y > T a b l e s \ P r o d u c t   L o o k u p \ C o l u m n s \ c u r r e n t _ w h o l e s a l e _ p r i c e < / K e y > < / D i a g r a m O b j e c t K e y > < D i a g r a m O b j e c t K e y > < K e y > T a b l e s \ P r o d u c t   L o o k u p \ C o l u m n s \ c u r r e n t _ r e t a i l _ p r i c e < / K e y > < / D i a g r a m O b j e c t K e y > < D i a g r a m O b j e c t K e y > < K e y > T a b l e s \ P r o d u c t   L o o k u p \ C o l u m n s \ t a x _ e x e m p t _ y n < / K e y > < / D i a g r a m O b j e c t K e y > < D i a g r a m O b j e c t K e y > < K e y > T a b l e s \ P r o d u c t   L o o k u p \ C o l u m n s \ p r o m o _ y n < / K e y > < / D i a g r a m O b j e c t K e y > < D i a g r a m O b j e c t K e y > < K e y > T a b l e s \ P r o d u c t   L o o k u p \ C o l u m n s \ n e w _ p r o d u c t _ y n < / K e y > < / D i a g r a m O b j e c t K e y > < D i a g r a m O b j e c t K e y > < K e y > T a b l e s \ S a l e s   b y   S t o r e < / K e y > < / D i a g r a m O b j e c t K e y > < D i a g r a m O b j e c t K e y > < K e y > T a b l e s \ S a l e s   b y   S t o r e \ C o l u m n s \ t r a n s a c t i o n _ i d < / K e y > < / D i a g r a m O b j e c t K e y > < D i a g r a m O b j e c t K e y > < K e y > T a b l e s \ S a l e s   b y   S t o r e \ C o l u m n s \ t r a n s a c t i o n _ d a t e < / K e y > < / D i a g r a m O b j e c t K e y > < D i a g r a m O b j e c t K e y > < K e y > T a b l e s \ S a l e s   b y   S t o r e \ C o l u m n s \ t r a n s a c t i o n _ t i m e < / K e y > < / D i a g r a m O b j e c t K e y > < D i a g r a m O b j e c t K e y > < K e y > T a b l e s \ S a l e s   b y   S t o r e \ C o l u m n s \ s t o r e _ i d < / K e y > < / D i a g r a m O b j e c t K e y > < D i a g r a m O b j e c t K e y > < K e y > T a b l e s \ S a l e s   b y   S t o r e \ C o l u m n s \ s t a f f _ i d < / K e y > < / D i a g r a m O b j e c t K e y > < D i a g r a m O b j e c t K e y > < K e y > T a b l e s \ S a l e s   b y   S t o r e \ C o l u m n s \ c u s t o m e r _ i d < / K e y > < / D i a g r a m O b j e c t K e y > < D i a g r a m O b j e c t K e y > < K e y > T a b l e s \ S a l e s   b y   S t o r e \ C o l u m n s \ i n s t o r e _ y n < / K e y > < / D i a g r a m O b j e c t K e y > < D i a g r a m O b j e c t K e y > < K e y > T a b l e s \ S a l e s   b y   S t o r e \ C o l u m n s \ o r d e r < / K e y > < / D i a g r a m O b j e c t K e y > < D i a g r a m O b j e c t K e y > < K e y > T a b l e s \ S a l e s   b y   S t o r e \ C o l u m n s \ l i n e _ i t e m _ i d < / K e y > < / D i a g r a m O b j e c t K e y > < D i a g r a m O b j e c t K e y > < K e y > T a b l e s \ S a l e s   b y   S t o r e \ C o l u m n s \ p r o d u c t _ i d < / K e y > < / D i a g r a m O b j e c t K e y > < D i a g r a m O b j e c t K e y > < K e y > T a b l e s \ S a l e s   b y   S t o r e \ C o l u m n s \ q u a n t i t y _ s o l d < / K e y > < / D i a g r a m O b j e c t K e y > < D i a g r a m O b j e c t K e y > < K e y > T a b l e s \ S a l e s   b y   S t o r e \ C o l u m n s \ u n i t _ p r i c e < / K e y > < / D i a g r a m O b j e c t K e y > < D i a g r a m O b j e c t K e y > < K e y > T a b l e s \ S a l e s   b y   S t o r e \ C o l u m n s \ p r o m o _ i t e m _ y n < / K e y > < / D i a g r a m O b j e c t K e y > < D i a g r a m O b j e c t K e y > < K e y > T a b l e s \ S a l e s   b y   S t o r e \ C o l u m n s \ t o t a l _ s a l e < / K e y > < / D i a g r a m O b j e c t K e y > < D i a g r a m O b j e c t K e y > < K e y > T a b l e s \ S a l e s   b y   S t o r e \ M e a s u r e s \ S u m   o f   t o t a l _ s a l e < / K e y > < / D i a g r a m O b j e c t K e y > < D i a g r a m O b j e c t K e y > < K e y > T a b l e s \ S a l e s   b y   S t o r e \ S u m   o f   t o t a l _ s a l e \ A d d i t i o n a l   I n f o \ I m p l i c i t   M e a s u r e < / K e y > < / D i a g r a m O b j e c t K e y > < D i a g r a m O b j e c t K e y > < K e y > T a b l e s \ S t o r e   L o o k u p < / K e y > < / D i a g r a m O b j e c t K e y > < D i a g r a m O b j e c t K e y > < K e y > T a b l e s \ S t o r e   L o o k u p \ C o l u m n s \ s t o r e _ i d < / K e y > < / D i a g r a m O b j e c t K e y > < D i a g r a m O b j e c t K e y > < K e y > T a b l e s \ S t o r e   L o o k u p \ C o l u m n s \ s t o r e _ t y p e < / K e y > < / D i a g r a m O b j e c t K e y > < D i a g r a m O b j e c t K e y > < K e y > T a b l e s \ S t o r e   L o o k u p \ C o l u m n s \ s t o r e _ s q u a r e _ f e e t < / K e y > < / D i a g r a m O b j e c t K e y > < D i a g r a m O b j e c t K e y > < K e y > T a b l e s \ S t o r e   L o o k u p \ C o l u m n s \ s t o r e _ a d d r e s s < / K e y > < / D i a g r a m O b j e c t K e y > < D i a g r a m O b j e c t K e y > < K e y > T a b l e s \ S t o r e   L o o k u p \ C o l u m n s \ s t o r e _ c i t y < / K e y > < / D i a g r a m O b j e c t K e y > < D i a g r a m O b j e c t K e y > < K e y > T a b l e s \ S t o r e   L o o k u p \ C o l u m n s \ s t o r e _ s t a t e _ p r o v i n c e < / K e y > < / D i a g r a m O b j e c t K e y > < D i a g r a m O b j e c t K e y > < K e y > T a b l e s \ S t o r e   L o o k u p \ C o l u m n s \ s t o r e _ p o s t a l _ c o d e < / K e y > < / D i a g r a m O b j e c t K e y > < D i a g r a m O b j e c t K e y > < K e y > T a b l e s \ S t o r e   L o o k u p \ C o l u m n s \ s t o r e _ l o n g i t u d e < / K e y > < / D i a g r a m O b j e c t K e y > < D i a g r a m O b j e c t K e y > < K e y > T a b l e s \ S t o r e   L o o k u p \ C o l u m n s \ s t o r e _ l a t i t u d e < / K e y > < / D i a g r a m O b j e c t K e y > < D i a g r a m O b j e c t K e y > < K e y > T a b l e s \ S t o r e   L o o k u p \ C o l u m n s \ m a n a g e r < / K e y > < / D i a g r a m O b j e c t K e y > < D i a g r a m O b j e c t K e y > < K e y > T a b l e s \ S t o r e   L o o k u p \ C o l u m n s \ N e i g h o r h o o d < / K e y > < / D i a g r a m O b j e c t K e y > < D i a g r a m O b j e c t K e y > < K e y > T a b l e s \ C a l e n d a r < / K e y > < / D i a g r a m O b j e c t K e y > < D i a g r a m O b j e c t K e y > < K e y > T a b l e s \ C a l e n d a r \ C o l u m n s \ T r a n s a c t i o n _ D a t e < / K e y > < / D i a g r a m O b j e c t K e y > < D i a g r a m O b j e c t K e y > < K e y > T a b l e s \ C a l e n d a r \ C o l u m n s \ D a t e _ I D < / K e y > < / D i a g r a m O b j e c t K e y > < D i a g r a m O b j e c t K e y > < K e y > T a b l e s \ C a l e n d a r \ C o l u m n s \ W e e k _ I D < / K e y > < / D i a g r a m O b j e c t K e y > < D i a g r a m O b j e c t K e y > < K e y > T a b l e s \ C a l e n d a r \ C o l u m n s \ W e e k _ D e s c < / K e y > < / D i a g r a m O b j e c t K e y > < D i a g r a m O b j e c t K e y > < K e y > T a b l e s \ C a l e n d a r \ C o l u m n s \ M o n t h _ I D < / K e y > < / D i a g r a m O b j e c t K e y > < D i a g r a m O b j e c t K e y > < K e y > T a b l e s \ C a l e n d a r \ C o l u m n s \ M o n t h _ N a m e < / K e y > < / D i a g r a m O b j e c t K e y > < D i a g r a m O b j e c t K e y > < K e y > T a b l e s \ C a l e n d a r \ C o l u m n s \ Q u a r t e r _ I D < / K e y > < / D i a g r a m O b j e c t K e y > < D i a g r a m O b j e c t K e y > < K e y > T a b l e s \ C a l e n d a r \ C o l u m n s \ Q u a r t e r _ N a m e < / K e y > < / D i a g r a m O b j e c t K e y > < D i a g r a m O b j e c t K e y > < K e y > T a b l e s \ C a l e n d a r \ C o l u m n s \ Y e a r _ I D < / K e y > < / D i a g r a m O b j e c t K e y > < D i a g r a m O b j e c t K e y > < K e y > T a b l e s \ C a l e n d a r \ C o l u m n s \ W e e k _ Y e a r < / K e y > < / D i a g r a m O b j e c t K e y > < D i a g r a m O b j e c t K e y > < K e y > T a b l e s \ C a l e n d a r \ C o l u m n s \ T r a n s a c t i o n _ D a t e   ( Y e a r ) < / K e y > < / D i a g r a m O b j e c t K e y > < D i a g r a m O b j e c t K e y > < K e y > T a b l e s \ C a l e n d a r \ C o l u m n s \ T r a n s a c t i o n _ D a t e   ( Q u a r t e r ) < / K e y > < / D i a g r a m O b j e c t K e y > < D i a g r a m O b j e c t K e y > < K e y > T a b l e s \ C a l e n d a r \ C o l u m n s \ T r a n s a c t i o n _ D a t e   ( M o n t h   I n d e x ) < / K e y > < / D i a g r a m O b j e c t K e y > < D i a g r a m O b j e c t K e y > < K e y > T a b l e s \ C a l e n d a r \ C o l u m n s \ T r a n s a c t i o n _ D a t e   ( M o n t h ) < / K e y > < / D i a g r a m O b j e c t K e y > < D i a g r a m O b j e c t K e y > < K e y > R e l a t i o n s h i p s \ & l t ; T a b l e s \ S a l e s   b y   S t o r e \ C o l u m n s \ c u s t o m e r _ i d & g t ; - & l t ; T a b l e s \ C u s t o m e r   L o o k u p \ C o l u m n s \ c u s t o m e r _ i d & g t ; < / K e y > < / D i a g r a m O b j e c t K e y > < D i a g r a m O b j e c t K e y > < K e y > R e l a t i o n s h i p s \ & l t ; T a b l e s \ S a l e s   b y   S t o r e \ C o l u m n s \ c u s t o m e r _ i d & g t ; - & l t ; T a b l e s \ C u s t o m e r   L o o k u p \ C o l u m n s \ c u s t o m e r _ i d & g t ; \ F K < / K e y > < / D i a g r a m O b j e c t K e y > < D i a g r a m O b j e c t K e y > < K e y > R e l a t i o n s h i p s \ & l t ; T a b l e s \ S a l e s   b y   S t o r e \ C o l u m n s \ c u s t o m e r _ i d & g t ; - & l t ; T a b l e s \ C u s t o m e r   L o o k u p \ C o l u m n s \ c u s t o m e r _ i d & g t ; \ P K < / K e y > < / D i a g r a m O b j e c t K e y > < D i a g r a m O b j e c t K e y > < K e y > R e l a t i o n s h i p s \ & l t ; T a b l e s \ S a l e s   b y   S t o r e \ C o l u m n s \ c u s t o m e r _ i d & g t ; - & l t ; T a b l e s \ C u s t o m e r   L o o k u p \ C o l u m n s \ c u s t o m e r _ i d & g t ; \ C r o s s F i l t e r < / K e y > < / D i a g r a m O b j e c t K e y > < D i a g r a m O b j e c t K e y > < K e y > R e l a t i o n s h i p s \ & l t ; T a b l e s \ S a l e s   b y   S t o r e \ C o l u m n s \ s t a f f _ i d & g t ; - & l t ; T a b l e s \ E m p l o y e e   L o o k u p \ C o l u m n s \ s t a f f _ i d & g t ; < / K e y > < / D i a g r a m O b j e c t K e y > < D i a g r a m O b j e c t K e y > < K e y > R e l a t i o n s h i p s \ & l t ; T a b l e s \ S a l e s   b y   S t o r e \ C o l u m n s \ s t a f f _ i d & g t ; - & l t ; T a b l e s \ E m p l o y e e   L o o k u p \ C o l u m n s \ s t a f f _ i d & g t ; \ F K < / K e y > < / D i a g r a m O b j e c t K e y > < D i a g r a m O b j e c t K e y > < K e y > R e l a t i o n s h i p s \ & l t ; T a b l e s \ S a l e s   b y   S t o r e \ C o l u m n s \ s t a f f _ i d & g t ; - & l t ; T a b l e s \ E m p l o y e e   L o o k u p \ C o l u m n s \ s t a f f _ i d & g t ; \ P K < / K e y > < / D i a g r a m O b j e c t K e y > < D i a g r a m O b j e c t K e y > < K e y > R e l a t i o n s h i p s \ & l t ; T a b l e s \ S a l e s   b y   S t o r e \ C o l u m n s \ s t a f f _ i d & g t ; - & l t ; T a b l e s \ E m p l o y e e   L o o k u p \ C o l u m n s \ s t a f f _ i d & g t ; \ C r o s s F i l t e r < / K e y > < / D i a g r a m O b j e c t K e y > < D i a g r a m O b j e c t K e y > < K e y > R e l a t i o n s h i p s \ & l t ; T a b l e s \ S a l e s   b y   S t o r e \ C o l u m n s \ s t o r e _ i d & g t ; - & l t ; T a b l e s \ S t o r e   L o o k u p \ C o l u m n s \ s t o r e _ i d & g t ; < / K e y > < / D i a g r a m O b j e c t K e y > < D i a g r a m O b j e c t K e y > < K e y > R e l a t i o n s h i p s \ & l t ; T a b l e s \ S a l e s   b y   S t o r e \ C o l u m n s \ s t o r e _ i d & g t ; - & l t ; T a b l e s \ S t o r e   L o o k u p \ C o l u m n s \ s t o r e _ i d & g t ; \ F K < / K e y > < / D i a g r a m O b j e c t K e y > < D i a g r a m O b j e c t K e y > < K e y > R e l a t i o n s h i p s \ & l t ; T a b l e s \ S a l e s   b y   S t o r e \ C o l u m n s \ s t o r e _ i d & g t ; - & l t ; T a b l e s \ S t o r e   L o o k u p \ C o l u m n s \ s t o r e _ i d & g t ; \ P K < / K e y > < / D i a g r a m O b j e c t K e y > < D i a g r a m O b j e c t K e y > < K e y > R e l a t i o n s h i p s \ & l t ; T a b l e s \ S a l e s   b y   S t o r e \ C o l u m n s \ s t o r e _ i d & g t ; - & l t ; T a b l e s \ S t o r e   L o o k u p \ C o l u m n s \ s t o r e _ i d & g t ; \ C r o s s F i l t e r < / K e y > < / D i a g r a m O b j e c t K e y > < D i a g r a m O b j e c t K e y > < K e y > R e l a t i o n s h i p s \ & l t ; T a b l e s \ S a l e s   b y   S t o r e \ C o l u m n s \ p r o d u c t _ i d & g t ; - & l t ; T a b l e s \ P r o d u c t   L o o k u p \ C o l u m n s \ p r o d u c t _ i d & g t ; < / K e y > < / D i a g r a m O b j e c t K e y > < D i a g r a m O b j e c t K e y > < K e y > R e l a t i o n s h i p s \ & l t ; T a b l e s \ S a l e s   b y   S t o r e \ C o l u m n s \ p r o d u c t _ i d & g t ; - & l t ; T a b l e s \ P r o d u c t   L o o k u p \ C o l u m n s \ p r o d u c t _ i d & g t ; \ F K < / K e y > < / D i a g r a m O b j e c t K e y > < D i a g r a m O b j e c t K e y > < K e y > R e l a t i o n s h i p s \ & l t ; T a b l e s \ S a l e s   b y   S t o r e \ C o l u m n s \ p r o d u c t _ i d & g t ; - & l t ; T a b l e s \ P r o d u c t   L o o k u p \ C o l u m n s \ p r o d u c t _ i d & g t ; \ P K < / K e y > < / D i a g r a m O b j e c t K e y > < D i a g r a m O b j e c t K e y > < K e y > R e l a t i o n s h i p s \ & l t ; T a b l e s \ S a l e s   b y   S t o r e \ C o l u m n s \ p r o d u c t _ i d & g t ; - & l t ; T a b l e s \ P r o d u c t   L o o k u p \ C o l u m n s \ p r o d u c t _ i d & g t ; \ C r o s s F i l t e r < / K e y > < / D i a g r a m O b j e c t K e y > < D i a g r a m O b j e c t K e y > < K e y > R e l a t i o n s h i p s \ & l t ; T a b l e s \ S a l e s   b y   S t o r e \ C o l u m n s \ t r a n s a c t i o n _ d a t e & g t ; - & l t ; T a b l e s \ C a l e n d a r \ C o l u m n s \ T r a n s a c t i o n _ D a t e & g t ; < / K e y > < / D i a g r a m O b j e c t K e y > < D i a g r a m O b j e c t K e y > < K e y > R e l a t i o n s h i p s \ & l t ; T a b l e s \ S a l e s   b y   S t o r e \ C o l u m n s \ t r a n s a c t i o n _ d a t e & g t ; - & l t ; T a b l e s \ C a l e n d a r \ C o l u m n s \ T r a n s a c t i o n _ D a t e & g t ; \ F K < / K e y > < / D i a g r a m O b j e c t K e y > < D i a g r a m O b j e c t K e y > < K e y > R e l a t i o n s h i p s \ & l t ; T a b l e s \ S a l e s   b y   S t o r e \ C o l u m n s \ t r a n s a c t i o n _ d a t e & g t ; - & l t ; T a b l e s \ C a l e n d a r \ C o l u m n s \ T r a n s a c t i o n _ D a t e & g t ; \ P K < / K e y > < / D i a g r a m O b j e c t K e y > < D i a g r a m O b j e c t K e y > < K e y > R e l a t i o n s h i p s \ & l t ; T a b l e s \ S a l e s   b y   S t o r e \ C o l u m n s \ t r a n s a c t i o n _ d a t e & g t ; - & l t ; T a b l e s \ C a l e n d a r \ C o l u m n s \ T r a n s a c t i o n _ D a t e & g t ; \ C r o s s F i l t e r < / K e y > < / D i a g r a m O b j e c t K e y > < / A l l K e y s > < S e l e c t e d K e y s > < D i a g r a m O b j e c t K e y > < K e y > T a b l e s \ E m p l o y e e   L o o k u p < / 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  L o o k u p & g t ; < / K e y > < / a : K e y > < a : V a l u e   i : t y p e = " D i a g r a m D i s p l a y T a g V i e w S t a t e " > < I s N o t F i l t e r e d O u t > t r u e < / I s N o t F i l t e r e d O u t > < / a : V a l u e > < / a : K e y V a l u e O f D i a g r a m O b j e c t K e y a n y T y p e z b w N T n L X > < a : K e y V a l u e O f D i a g r a m O b j e c t K e y a n y T y p e z b w N T n L X > < a : K e y > < K e y > D y n a m i c   T a g s \ T a b l e s \ & l t ; T a b l e s \ E m p l o y e e   L o o k u p & g t ; < / K e y > < / a : K e y > < a : V a l u e   i : t y p e = " D i a g r a m D i s p l a y T a g V i e w S t a t e " > < I s N o t F i l t e r e d O u t > t r u e < / I s N o t F i l t e r e d O u t > < / a : V a l u e > < / a : K e y V a l u e O f D i a g r a m O b j e c t K e y a n y T y p e z b w N T n L X > < a : K e y V a l u e O f D i a g r a m O b j e c t K e y a n y T y p e z b w N T n L X > < a : K e y > < K e y > D y n a m i c   T a g s \ T a b l e s \ & l t ; T a b l e s \ P r o d u c t   L o o k u p & g t ; < / K e y > < / a : K e y > < a : V a l u e   i : t y p e = " D i a g r a m D i s p l a y T a g V i e w S t a t e " > < I s N o t F i l t e r e d O u t > t r u e < / I s N o t F i l t e r e d O u t > < / a : V a l u e > < / a : K e y V a l u e O f D i a g r a m O b j e c t K e y a n y T y p e z b w N T n L X > < a : K e y V a l u e O f D i a g r a m O b j e c t K e y a n y T y p e z b w N T n L X > < a : K e y > < K e y > D y n a m i c   T a g s \ T a b l e s \ & l t ; T a b l e s \ S a l e s   b y   S t o r e & g t ; < / K e y > < / a : K e y > < a : V a l u e   i : t y p e = " D i a g r a m D i s p l a y T a g V i e w S t a t e " > < I s N o t F i l t e r e d O u t > t r u e < / I s N o t F i l t e r e d O u t > < / a : V a l u e > < / a : K e y V a l u e O f D i a g r a m O b j e c t K e y a n y T y p e z b w N T n L X > < a : K e y V a l u e O f D i a g r a m O b j e c t K e y a n y T y p e z b w N T n L X > < a : K e y > < K e y > D y n a m i c   T a g s \ T a b l e s \ & l t ; T a b l e s \ S t o r e   L o o k u p & g t ; 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 T a b l e s \ C u s t o m e r   L o o k u p < / K e y > < / a : K e y > < a : V a l u e   i : t y p e = " D i a g r a m D i s p l a y N o d e V i e w S t a t e " > < H e i g h t > 2 4 2 < / H e i g h t > < I s E x p a n d e d > t r u e < / I s E x p a n d e d > < L a y e d O u t > t r u e < / L a y e d O u t > < L e f t > 3 2 9 . 9 0 3 8 1 0 5 6 7 6 6 5 8 < / L e f t > < W i d t h > 2 0 0 < / W i d t h > < / a : V a l u e > < / a : K e y V a l u e O f D i a g r a m O b j e c t K e y a n y T y p e z b w N T n L X > < a : K e y V a l u e O f D i a g r a m O b j e c t K e y a n y T y p e z b w N T n L X > < a : K e y > < K e y > T a b l e s \ C u s t o m e r   L o o k u p \ C o l u m n s \ c u s t o m e r _ i d < / K e y > < / a : K e y > < a : V a l u e   i : t y p e = " D i a g r a m D i s p l a y N o d e V i e w S t a t e " > < H e i g h t > 1 5 0 < / H e i g h t > < I s E x p a n d e d > t r u e < / I s E x p a n d e d > < W i d t h > 2 0 0 < / W i d t h > < / a : V a l u e > < / a : K e y V a l u e O f D i a g r a m O b j e c t K e y a n y T y p e z b w N T n L X > < a : K e y V a l u e O f D i a g r a m O b j e c t K e y a n y T y p e z b w N T n L X > < a : K e y > < K e y > T a b l e s \ C u s t o m e r   L o o k u p \ C o l u m n s \ h o m e _ s t o r e < / K e y > < / a : K e y > < a : V a l u e   i : t y p e = " D i a g r a m D i s p l a y N o d e V i e w S t a t e " > < H e i g h t > 1 5 0 < / H e i g h t > < I s E x p a n d e d > t r u e < / I s E x p a n d e d > < W i d t h > 2 0 0 < / W i d t h > < / a : V a l u e > < / a : K e y V a l u e O f D i a g r a m O b j e c t K e y a n y T y p e z b w N T n L X > < a : K e y V a l u e O f D i a g r a m O b j e c t K e y a n y T y p e z b w N T n L X > < a : K e y > < K e y > T a b l e s \ C u s t o m e r   L o o k u p \ C o l u m n s \ c u s t o m e r _ n a m e < / K e y > < / a : K e y > < a : V a l u e   i : t y p e = " D i a g r a m D i s p l a y N o d e V i e w S t a t e " > < H e i g h t > 1 5 0 < / H e i g h t > < I s E x p a n d e d > t r u e < / I s E x p a n d e d > < W i d t h > 2 0 0 < / W i d t h > < / a : V a l u e > < / a : K e y V a l u e O f D i a g r a m O b j e c t K e y a n y T y p e z b w N T n L X > < a : K e y V a l u e O f D i a g r a m O b j e c t K e y a n y T y p e z b w N T n L X > < a : K e y > < K e y > T a b l e s \ C u s t o m e r   L o o k u p \ C o l u m n s \ c u s t o m e r _ e m a i l < / K e y > < / a : K e y > < a : V a l u e   i : t y p e = " D i a g r a m D i s p l a y N o d e V i e w S t a t e " > < H e i g h t > 1 5 0 < / H e i g h t > < I s E x p a n d e d > t r u e < / I s E x p a n d e d > < W i d t h > 2 0 0 < / W i d t h > < / a : V a l u e > < / a : K e y V a l u e O f D i a g r a m O b j e c t K e y a n y T y p e z b w N T n L X > < a : K e y V a l u e O f D i a g r a m O b j e c t K e y a n y T y p e z b w N T n L X > < a : K e y > < K e y > T a b l e s \ C u s t o m e r   L o o k u p \ C o l u m n s \ c u s t o m e r _ s i n c e < / K e y > < / a : K e y > < a : V a l u e   i : t y p e = " D i a g r a m D i s p l a y N o d e V i e w S t a t e " > < H e i g h t > 1 5 0 < / H e i g h t > < I s E x p a n d e d > t r u e < / I s E x p a n d e d > < W i d t h > 2 0 0 < / W i d t h > < / a : V a l u e > < / a : K e y V a l u e O f D i a g r a m O b j e c t K e y a n y T y p e z b w N T n L X > < a : K e y V a l u e O f D i a g r a m O b j e c t K e y a n y T y p e z b w N T n L X > < a : K e y > < K e y > T a b l e s \ C u s t o m e r   L o o k u p \ C o l u m n s \ l o y a l t y _ c a r d _ n u m b e r < / K e y > < / a : K e y > < a : V a l u e   i : t y p e = " D i a g r a m D i s p l a y N o d e V i e w S t a t e " > < H e i g h t > 1 5 0 < / H e i g h t > < I s E x p a n d e d > t r u e < / I s E x p a n d e d > < W i d t h > 2 0 0 < / W i d t h > < / a : V a l u e > < / a : K e y V a l u e O f D i a g r a m O b j e c t K e y a n y T y p e z b w N T n L X > < a : K e y V a l u e O f D i a g r a m O b j e c t K e y a n y T y p e z b w N T n L X > < a : K e y > < K e y > T a b l e s \ C u s t o m e r   L o o k u p \ C o l u m n s \ b i r t h d a t e < / K e y > < / a : K e y > < a : V a l u e   i : t y p e = " D i a g r a m D i s p l a y N o d e V i e w S t a t e " > < H e i g h t > 1 5 0 < / H e i g h t > < I s E x p a n d e d > t r u e < / I s E x p a n d e d > < W i d t h > 2 0 0 < / W i d t h > < / a : V a l u e > < / a : K e y V a l u e O f D i a g r a m O b j e c t K e y a n y T y p e z b w N T n L X > < a : K e y V a l u e O f D i a g r a m O b j e c t K e y a n y T y p e z b w N T n L X > < a : K e y > < K e y > T a b l e s \ C u s t o m e r   L o o k u p \ C o l u m n s \ g e n d e r < / K e y > < / a : K e y > < a : V a l u e   i : t y p e = " D i a g r a m D i s p l a y N o d e V i e w S t a t e " > < H e i g h t > 1 5 0 < / H e i g h t > < I s E x p a n d e d > t r u e < / I s E x p a n d e d > < W i d t h > 2 0 0 < / W i d t h > < / a : V a l u e > < / a : K e y V a l u e O f D i a g r a m O b j e c t K e y a n y T y p e z b w N T n L X > < a : K e y V a l u e O f D i a g r a m O b j e c t K e y a n y T y p e z b w N T n L X > < a : K e y > < K e y > T a b l e s \ E m p l o y e e   L o o k u p < / K e y > < / a : K e y > < a : V a l u e   i : t y p e = " D i a g r a m D i s p l a y N o d e V i e w S t a t e " > < H e i g h t > 2 2 6 < / H e i g h t > < I s E x p a n d e d > t r u e < / I s E x p a n d e d > < I s F o c u s e d > t r u e < / I s F o c u s e d > < L a y e d O u t > t r u e < / L a y e d O u t > < L e f t > 5 7 6 . 8 0 7 6 2 1 1 3 5 3 3 1 6 < / L e f t > < T a b I n d e x > 1 < / T a b I n d e x > < W i d t h > 2 0 0 < / W i d t h > < / a : V a l u e > < / a : K e y V a l u e O f D i a g r a m O b j e c t K e y a n y T y p e z b w N T n L X > < a : K e y V a l u e O f D i a g r a m O b j e c t K e y a n y T y p e z b w N T n L X > < a : K e y > < K e y > T a b l e s \ E m p l o y e e   L o o k u p \ C o l u m n s \ s t a f f _ i d < / K e y > < / a : K e y > < a : V a l u e   i : t y p e = " D i a g r a m D i s p l a y N o d e V i e w S t a t e " > < H e i g h t > 1 5 0 < / H e i g h t > < I s E x p a n d e d > t r u e < / I s E x p a n d e d > < W i d t h > 2 0 0 < / W i d t h > < / a : V a l u e > < / a : K e y V a l u e O f D i a g r a m O b j e c t K e y a n y T y p e z b w N T n L X > < a : K e y V a l u e O f D i a g r a m O b j e c t K e y a n y T y p e z b w N T n L X > < a : K e y > < K e y > T a b l e s \ E m p l o y e e   L o o k u p \ C o l u m n s \ f i r s t _ n a m e < / K e y > < / a : K e y > < a : V a l u e   i : t y p e = " D i a g r a m D i s p l a y N o d e V i e w S t a t e " > < H e i g h t > 1 5 0 < / H e i g h t > < I s E x p a n d e d > t r u e < / I s E x p a n d e d > < W i d t h > 2 0 0 < / W i d t h > < / a : V a l u e > < / a : K e y V a l u e O f D i a g r a m O b j e c t K e y a n y T y p e z b w N T n L X > < a : K e y V a l u e O f D i a g r a m O b j e c t K e y a n y T y p e z b w N T n L X > < a : K e y > < K e y > T a b l e s \ E m p l o y e e   L o o k u p \ C o l u m n s \ l a s t _ n a m e < / K e y > < / a : K e y > < a : V a l u e   i : t y p e = " D i a g r a m D i s p l a y N o d e V i e w S t a t e " > < H e i g h t > 1 5 0 < / H e i g h t > < I s E x p a n d e d > t r u e < / I s E x p a n d e d > < W i d t h > 2 0 0 < / W i d t h > < / a : V a l u e > < / a : K e y V a l u e O f D i a g r a m O b j e c t K e y a n y T y p e z b w N T n L X > < a : K e y V a l u e O f D i a g r a m O b j e c t K e y a n y T y p e z b w N T n L X > < a : K e y > < K e y > T a b l e s \ E m p l o y e e   L o o k u p \ C o l u m n s \ p o s i t i o n < / K e y > < / a : K e y > < a : V a l u e   i : t y p e = " D i a g r a m D i s p l a y N o d e V i e w S t a t e " > < H e i g h t > 1 5 0 < / H e i g h t > < I s E x p a n d e d > t r u e < / I s E x p a n d e d > < W i d t h > 2 0 0 < / W i d t h > < / a : V a l u e > < / a : K e y V a l u e O f D i a g r a m O b j e c t K e y a n y T y p e z b w N T n L X > < a : K e y V a l u e O f D i a g r a m O b j e c t K e y a n y T y p e z b w N T n L X > < a : K e y > < K e y > T a b l e s \ E m p l o y e e   L o o k u p \ C o l u m n s \ s t a r t _ d a t e < / K e y > < / a : K e y > < a : V a l u e   i : t y p e = " D i a g r a m D i s p l a y N o d e V i e w S t a t e " > < H e i g h t > 1 5 0 < / H e i g h t > < I s E x p a n d e d > t r u e < / I s E x p a n d e d > < W i d t h > 2 0 0 < / W i d t h > < / a : V a l u e > < / a : K e y V a l u e O f D i a g r a m O b j e c t K e y a n y T y p e z b w N T n L X > < a : K e y V a l u e O f D i a g r a m O b j e c t K e y a n y T y p e z b w N T n L X > < a : K e y > < K e y > T a b l e s \ E m p l o y e e   L o o k u p \ C o l u m n s \ l o c a t i o n < / K e y > < / a : K e y > < a : V a l u e   i : t y p e = " D i a g r a m D i s p l a y N o d e V i e w S t a t e " > < H e i g h t > 1 5 0 < / H e i g h t > < I s E x p a n d e d > t r u e < / I s E x p a n d e d > < W i d t h > 2 0 0 < / W i d t h > < / a : V a l u e > < / a : K e y V a l u e O f D i a g r a m O b j e c t K e y a n y T y p e z b w N T n L X > < a : K e y V a l u e O f D i a g r a m O b j e c t K e y a n y T y p e z b w N T n L X > < a : K e y > < K e y > T a b l e s \ P r o d u c t   L o o k u p < / K e y > < / a : K e y > < a : V a l u e   i : t y p e = " D i a g r a m D i s p l a y N o d e V i e w S t a t e " > < H e i g h t > 3 7 6 < / H e i g h t > < I s E x p a n d e d > t r u e < / I s E x p a n d e d > < L a y e d O u t > t r u e < / L a y e d O u t > < L e f t > 8 1 8 . 7 1 1 4 3 1 7 0 2 9 9 7 2 9 < / L e f t > < T a b I n d e x > 2 < / T a b I n d e x > < W i d t h > 2 0 0 < / W i d t h > < / a : V a l u e > < / a : K e y V a l u e O f D i a g r a m O b j e c t K e y a n y T y p e z b w N T n L X > < a : K e y V a l u e O f D i a g r a m O b j e c t K e y a n y T y p e z b w N T n L X > < a : K e y > < K e y > T a b l e s \ P r o d u c t   L o o k u p \ C o l u m n s \ p r o d u c t _ i d < / K e y > < / a : K e y > < a : V a l u e   i : t y p e = " D i a g r a m D i s p l a y N o d e V i e w S t a t e " > < H e i g h t > 1 5 0 < / H e i g h t > < I s E x p a n d e d > t r u e < / I s E x p a n d e d > < W i d t h > 2 0 0 < / W i d t h > < / a : V a l u e > < / a : K e y V a l u e O f D i a g r a m O b j e c t K e y a n y T y p e z b w N T n L X > < a : K e y V a l u e O f D i a g r a m O b j e c t K e y a n y T y p e z b w N T n L X > < a : K e y > < K e y > T a b l e s \ P r o d u c t   L o o k u p \ C o l u m n s \ p r o d u c t _ g r o u p < / K e y > < / a : K e y > < a : V a l u e   i : t y p e = " D i a g r a m D i s p l a y N o d e V i e w S t a t e " > < H e i g h t > 1 5 0 < / H e i g h t > < I s E x p a n d e d > t r u e < / I s E x p a n d e d > < W i d t h > 2 0 0 < / W i d t h > < / a : V a l u e > < / a : K e y V a l u e O f D i a g r a m O b j e c t K e y a n y T y p e z b w N T n L X > < a : K e y V a l u e O f D i a g r a m O b j e c t K e y a n y T y p e z b w N T n L X > < a : K e y > < K e y > T a b l e s \ P r o d u c t   L o o k u p \ C o l u m n s \ p r o d u c t _ c a t e g o r y < / K e y > < / a : K e y > < a : V a l u e   i : t y p e = " D i a g r a m D i s p l a y N o d e V i e w S t a t e " > < H e i g h t > 1 5 0 < / H e i g h t > < I s E x p a n d e d > t r u e < / I s E x p a n d e d > < W i d t h > 2 0 0 < / W i d t h > < / a : V a l u e > < / a : K e y V a l u e O f D i a g r a m O b j e c t K e y a n y T y p e z b w N T n L X > < a : K e y V a l u e O f D i a g r a m O b j e c t K e y a n y T y p e z b w N T n L X > < a : K e y > < K e y > T a b l e s \ P r o d u c t   L o o k u p \ C o l u m n s \ p r o d u c t _ t y p e < / K e y > < / a : K e y > < a : V a l u e   i : t y p e = " D i a g r a m D i s p l a y N o d e V i e w S t a t e " > < H e i g h t > 1 5 0 < / H e i g h t > < I s E x p a n d e d > t r u e < / I s E x p a n d e d > < W i d t h > 2 0 0 < / W i d t h > < / a : V a l u e > < / a : K e y V a l u e O f D i a g r a m O b j e c t K e y a n y T y p e z b w N T n L X > < a : K e y V a l u e O f D i a g r a m O b j e c t K e y a n y T y p e z b w N T n L X > < a : K e y > < K e y > T a b l e s \ P r o d u c t   L o o k u p \ C o l u m n s \ p r o d u c t < / K e y > < / a : K e y > < a : V a l u e   i : t y p e = " D i a g r a m D i s p l a y N o d e V i e w S t a t e " > < H e i g h t > 1 5 0 < / H e i g h t > < I s E x p a n d e d > t r u e < / I s E x p a n d e d > < W i d t h > 2 0 0 < / W i d t h > < / a : V a l u e > < / a : K e y V a l u e O f D i a g r a m O b j e c t K e y a n y T y p e z b w N T n L X > < a : K e y V a l u e O f D i a g r a m O b j e c t K e y a n y T y p e z b w N T n L X > < a : K e y > < K e y > T a b l e s \ P r o d u c t   L o o k u p \ C o l u m n s \ p r o d u c t _ d e s c r i p t i o n < / K e y > < / a : K e y > < a : V a l u e   i : t y p e = " D i a g r a m D i s p l a y N o d e V i e w S t a t e " > < H e i g h t > 1 5 0 < / H e i g h t > < I s E x p a n d e d > t r u e < / I s E x p a n d e d > < W i d t h > 2 0 0 < / W i d t h > < / a : V a l u e > < / a : K e y V a l u e O f D i a g r a m O b j e c t K e y a n y T y p e z b w N T n L X > < a : K e y V a l u e O f D i a g r a m O b j e c t K e y a n y T y p e z b w N T n L X > < a : K e y > < K e y > T a b l e s \ P r o d u c t   L o o k u p \ C o l u m n s \ u n i t _ o f _ m e a s u r e < / K e y > < / a : K e y > < a : V a l u e   i : t y p e = " D i a g r a m D i s p l a y N o d e V i e w S t a t e " > < H e i g h t > 1 5 0 < / H e i g h t > < I s E x p a n d e d > t r u e < / I s E x p a n d e d > < W i d t h > 2 0 0 < / W i d t h > < / a : V a l u e > < / a : K e y V a l u e O f D i a g r a m O b j e c t K e y a n y T y p e z b w N T n L X > < a : K e y V a l u e O f D i a g r a m O b j e c t K e y a n y T y p e z b w N T n L X > < a : K e y > < K e y > T a b l e s \ P r o d u c t   L o o k u p \ C o l u m n s \ c u r r e n t _ c o s t < / K e y > < / a : K e y > < a : V a l u e   i : t y p e = " D i a g r a m D i s p l a y N o d e V i e w S t a t e " > < H e i g h t > 1 5 0 < / H e i g h t > < I s E x p a n d e d > t r u e < / I s E x p a n d e d > < W i d t h > 2 0 0 < / W i d t h > < / a : V a l u e > < / a : K e y V a l u e O f D i a g r a m O b j e c t K e y a n y T y p e z b w N T n L X > < a : K e y V a l u e O f D i a g r a m O b j e c t K e y a n y T y p e z b w N T n L X > < a : K e y > < K e y > T a b l e s \ P r o d u c t   L o o k u p \ C o l u m n s \ c u r r e n t _ w h o l e s a l e _ p r i c e < / K e y > < / a : K e y > < a : V a l u e   i : t y p e = " D i a g r a m D i s p l a y N o d e V i e w S t a t e " > < H e i g h t > 1 5 0 < / H e i g h t > < I s E x p a n d e d > t r u e < / I s E x p a n d e d > < W i d t h > 2 0 0 < / W i d t h > < / a : V a l u e > < / a : K e y V a l u e O f D i a g r a m O b j e c t K e y a n y T y p e z b w N T n L X > < a : K e y V a l u e O f D i a g r a m O b j e c t K e y a n y T y p e z b w N T n L X > < a : K e y > < K e y > T a b l e s \ P r o d u c t   L o o k u p \ C o l u m n s \ c u r r e n t _ r e t a i l _ p r i c e < / K e y > < / a : K e y > < a : V a l u e   i : t y p e = " D i a g r a m D i s p l a y N o d e V i e w S t a t e " > < H e i g h t > 1 5 0 < / H e i g h t > < I s E x p a n d e d > t r u e < / I s E x p a n d e d > < W i d t h > 2 0 0 < / W i d t h > < / a : V a l u e > < / a : K e y V a l u e O f D i a g r a m O b j e c t K e y a n y T y p e z b w N T n L X > < a : K e y V a l u e O f D i a g r a m O b j e c t K e y a n y T y p e z b w N T n L X > < a : K e y > < K e y > T a b l e s \ P r o d u c t   L o o k u p \ C o l u m n s \ t a x _ e x e m p t _ y n < / K e y > < / a : K e y > < a : V a l u e   i : t y p e = " D i a g r a m D i s p l a y N o d e V i e w S t a t e " > < H e i g h t > 1 5 0 < / H e i g h t > < I s E x p a n d e d > t r u e < / I s E x p a n d e d > < W i d t h > 2 0 0 < / W i d t h > < / a : V a l u e > < / a : K e y V a l u e O f D i a g r a m O b j e c t K e y a n y T y p e z b w N T n L X > < a : K e y V a l u e O f D i a g r a m O b j e c t K e y a n y T y p e z b w N T n L X > < a : K e y > < K e y > T a b l e s \ P r o d u c t   L o o k u p \ C o l u m n s \ p r o m o _ y n < / K e y > < / a : K e y > < a : V a l u e   i : t y p e = " D i a g r a m D i s p l a y N o d e V i e w S t a t e " > < H e i g h t > 1 5 0 < / H e i g h t > < I s E x p a n d e d > t r u e < / I s E x p a n d e d > < W i d t h > 2 0 0 < / W i d t h > < / a : V a l u e > < / a : K e y V a l u e O f D i a g r a m O b j e c t K e y a n y T y p e z b w N T n L X > < a : K e y V a l u e O f D i a g r a m O b j e c t K e y a n y T y p e z b w N T n L X > < a : K e y > < K e y > T a b l e s \ P r o d u c t   L o o k u p \ C o l u m n s \ n e w _ p r o d u c t _ y n < / K e y > < / a : K e y > < a : V a l u e   i : t y p e = " D i a g r a m D i s p l a y N o d e V i e w S t a t e " > < H e i g h t > 1 5 0 < / H e i g h t > < I s E x p a n d e d > t r u e < / I s E x p a n d e d > < W i d t h > 2 0 0 < / W i d t h > < / a : V a l u e > < / a : K e y V a l u e O f D i a g r a m O b j e c t K e y a n y T y p e z b w N T n L X > < a : K e y V a l u e O f D i a g r a m O b j e c t K e y a n y T y p e z b w N T n L X > < a : K e y > < K e y > T a b l e s \ S a l e s   b y   S t o r e < / K e y > < / a : K e y > < a : V a l u e   i : t y p e = " D i a g r a m D i s p l a y N o d e V i e w S t a t e " > < H e i g h t > 3 7 4 < / H e i g h t > < I s E x p a n d e d > t r u e < / I s E x p a n d e d > < L a y e d O u t > t r u e < / L a y e d O u t > < L e f t > 4 3 9 . 6 1 5 2 4 2 2 7 0 6 6 3 2 < / L e f t > < S c r o l l V e r t i c a l O f f s e t > 9 . 5 4 9 9 9 9 9 9 9 9 9 9 9 5 4 5 < / S c r o l l V e r t i c a l O f f s e t > < T a b I n d e x > 4 < / T a b I n d e x > < T o p > 4 4 6 < / T o p > < W i d t h > 2 0 0 < / W i d t h > < / a : V a l u e > < / a : K e y V a l u e O f D i a g r a m O b j e c t K e y a n y T y p e z b w N T n L X > < a : K e y V a l u e O f D i a g r a m O b j e c t K e y a n y T y p e z b w N T n L X > < a : K e y > < K e y > T a b l e s \ S a l e s   b y   S t o r e \ C o l u m n s \ t r a n s a c t i o n _ i d < / K e y > < / a : K e y > < a : V a l u e   i : t y p e = " D i a g r a m D i s p l a y N o d e V i e w S t a t e " > < H e i g h t > 1 5 0 < / H e i g h t > < I s E x p a n d e d > t r u e < / I s E x p a n d e d > < W i d t h > 2 0 0 < / W i d t h > < / a : V a l u e > < / a : K e y V a l u e O f D i a g r a m O b j e c t K e y a n y T y p e z b w N T n L X > < a : K e y V a l u e O f D i a g r a m O b j e c t K e y a n y T y p e z b w N T n L X > < a : K e y > < K e y > T a b l e s \ S a l e s   b y   S t o r e \ C o l u m n s \ t r a n s a c t i o n _ d a t e < / K e y > < / a : K e y > < a : V a l u e   i : t y p e = " D i a g r a m D i s p l a y N o d e V i e w S t a t e " > < H e i g h t > 1 5 0 < / H e i g h t > < I s E x p a n d e d > t r u e < / I s E x p a n d e d > < W i d t h > 2 0 0 < / W i d t h > < / a : V a l u e > < / a : K e y V a l u e O f D i a g r a m O b j e c t K e y a n y T y p e z b w N T n L X > < a : K e y V a l u e O f D i a g r a m O b j e c t K e y a n y T y p e z b w N T n L X > < a : K e y > < K e y > T a b l e s \ S a l e s   b y   S t o r e \ C o l u m n s \ t r a n s a c t i o n _ t i m e < / K e y > < / a : K e y > < a : V a l u e   i : t y p e = " D i a g r a m D i s p l a y N o d e V i e w S t a t e " > < H e i g h t > 1 5 0 < / H e i g h t > < I s E x p a n d e d > t r u e < / I s E x p a n d e d > < W i d t h > 2 0 0 < / W i d t h > < / a : V a l u e > < / a : K e y V a l u e O f D i a g r a m O b j e c t K e y a n y T y p e z b w N T n L X > < a : K e y V a l u e O f D i a g r a m O b j e c t K e y a n y T y p e z b w N T n L X > < a : K e y > < K e y > T a b l e s \ S a l e s   b y   S t o r e \ C o l u m n s \ s t o r e _ i d < / K e y > < / a : K e y > < a : V a l u e   i : t y p e = " D i a g r a m D i s p l a y N o d e V i e w S t a t e " > < H e i g h t > 1 5 0 < / H e i g h t > < I s E x p a n d e d > t r u e < / I s E x p a n d e d > < W i d t h > 2 0 0 < / W i d t h > < / a : V a l u e > < / a : K e y V a l u e O f D i a g r a m O b j e c t K e y a n y T y p e z b w N T n L X > < a : K e y V a l u e O f D i a g r a m O b j e c t K e y a n y T y p e z b w N T n L X > < a : K e y > < K e y > T a b l e s \ S a l e s   b y   S t o r e \ C o l u m n s \ s t a f f _ i d < / K e y > < / a : K e y > < a : V a l u e   i : t y p e = " D i a g r a m D i s p l a y N o d e V i e w S t a t e " > < H e i g h t > 1 5 0 < / H e i g h t > < I s E x p a n d e d > t r u e < / I s E x p a n d e d > < W i d t h > 2 0 0 < / W i d t h > < / a : V a l u e > < / a : K e y V a l u e O f D i a g r a m O b j e c t K e y a n y T y p e z b w N T n L X > < a : K e y V a l u e O f D i a g r a m O b j e c t K e y a n y T y p e z b w N T n L X > < a : K e y > < K e y > T a b l e s \ S a l e s   b y   S t o r e \ C o l u m n s \ c u s t o m e r _ i d < / K e y > < / a : K e y > < a : V a l u e   i : t y p e = " D i a g r a m D i s p l a y N o d e V i e w S t a t e " > < H e i g h t > 1 5 0 < / H e i g h t > < I s E x p a n d e d > t r u e < / I s E x p a n d e d > < W i d t h > 2 0 0 < / W i d t h > < / a : V a l u e > < / a : K e y V a l u e O f D i a g r a m O b j e c t K e y a n y T y p e z b w N T n L X > < a : K e y V a l u e O f D i a g r a m O b j e c t K e y a n y T y p e z b w N T n L X > < a : K e y > < K e y > T a b l e s \ S a l e s   b y   S t o r e \ C o l u m n s \ i n s t o r e _ y n < / K e y > < / a : K e y > < a : V a l u e   i : t y p e = " D i a g r a m D i s p l a y N o d e V i e w S t a t e " > < H e i g h t > 1 5 0 < / H e i g h t > < I s E x p a n d e d > t r u e < / I s E x p a n d e d > < W i d t h > 2 0 0 < / W i d t h > < / a : V a l u e > < / a : K e y V a l u e O f D i a g r a m O b j e c t K e y a n y T y p e z b w N T n L X > < a : K e y V a l u e O f D i a g r a m O b j e c t K e y a n y T y p e z b w N T n L X > < a : K e y > < K e y > T a b l e s \ S a l e s   b y   S t o r e \ C o l u m n s \ o r d e r < / K e y > < / a : K e y > < a : V a l u e   i : t y p e = " D i a g r a m D i s p l a y N o d e V i e w S t a t e " > < H e i g h t > 1 5 0 < / H e i g h t > < I s E x p a n d e d > t r u e < / I s E x p a n d e d > < W i d t h > 2 0 0 < / W i d t h > < / a : V a l u e > < / a : K e y V a l u e O f D i a g r a m O b j e c t K e y a n y T y p e z b w N T n L X > < a : K e y V a l u e O f D i a g r a m O b j e c t K e y a n y T y p e z b w N T n L X > < a : K e y > < K e y > T a b l e s \ S a l e s   b y   S t o r e \ C o l u m n s \ l i n e _ i t e m _ i d < / K e y > < / a : K e y > < a : V a l u e   i : t y p e = " D i a g r a m D i s p l a y N o d e V i e w S t a t e " > < H e i g h t > 1 5 0 < / H e i g h t > < I s E x p a n d e d > t r u e < / I s E x p a n d e d > < W i d t h > 2 0 0 < / W i d t h > < / a : V a l u e > < / a : K e y V a l u e O f D i a g r a m O b j e c t K e y a n y T y p e z b w N T n L X > < a : K e y V a l u e O f D i a g r a m O b j e c t K e y a n y T y p e z b w N T n L X > < a : K e y > < K e y > T a b l e s \ S a l e s   b y   S t o r e \ C o l u m n s \ p r o d u c t _ i d < / K e y > < / a : K e y > < a : V a l u e   i : t y p e = " D i a g r a m D i s p l a y N o d e V i e w S t a t e " > < H e i g h t > 1 5 0 < / H e i g h t > < I s E x p a n d e d > t r u e < / I s E x p a n d e d > < W i d t h > 2 0 0 < / W i d t h > < / a : V a l u e > < / a : K e y V a l u e O f D i a g r a m O b j e c t K e y a n y T y p e z b w N T n L X > < a : K e y V a l u e O f D i a g r a m O b j e c t K e y a n y T y p e z b w N T n L X > < a : K e y > < K e y > T a b l e s \ S a l e s   b y   S t o r e \ C o l u m n s \ q u a n t i t y _ s o l d < / K e y > < / a : K e y > < a : V a l u e   i : t y p e = " D i a g r a m D i s p l a y N o d e V i e w S t a t e " > < H e i g h t > 1 5 0 < / H e i g h t > < I s E x p a n d e d > t r u e < / I s E x p a n d e d > < W i d t h > 2 0 0 < / W i d t h > < / a : V a l u e > < / a : K e y V a l u e O f D i a g r a m O b j e c t K e y a n y T y p e z b w N T n L X > < a : K e y V a l u e O f D i a g r a m O b j e c t K e y a n y T y p e z b w N T n L X > < a : K e y > < K e y > T a b l e s \ S a l e s   b y   S t o r e \ C o l u m n s \ u n i t _ p r i c e < / K e y > < / a : K e y > < a : V a l u e   i : t y p e = " D i a g r a m D i s p l a y N o d e V i e w S t a t e " > < H e i g h t > 1 5 0 < / H e i g h t > < I s E x p a n d e d > t r u e < / I s E x p a n d e d > < W i d t h > 2 0 0 < / W i d t h > < / a : V a l u e > < / a : K e y V a l u e O f D i a g r a m O b j e c t K e y a n y T y p e z b w N T n L X > < a : K e y V a l u e O f D i a g r a m O b j e c t K e y a n y T y p e z b w N T n L X > < a : K e y > < K e y > T a b l e s \ S a l e s   b y   S t o r e \ C o l u m n s \ p r o m o _ i t e m _ y n < / K e y > < / a : K e y > < a : V a l u e   i : t y p e = " D i a g r a m D i s p l a y N o d e V i e w S t a t e " > < H e i g h t > 1 5 0 < / H e i g h t > < I s E x p a n d e d > t r u e < / I s E x p a n d e d > < W i d t h > 2 0 0 < / W i d t h > < / a : V a l u e > < / a : K e y V a l u e O f D i a g r a m O b j e c t K e y a n y T y p e z b w N T n L X > < a : K e y V a l u e O f D i a g r a m O b j e c t K e y a n y T y p e z b w N T n L X > < a : K e y > < K e y > T a b l e s \ S a l e s   b y   S t o r e \ C o l u m n s \ t o t a l _ s a l e < / K e y > < / a : K e y > < a : V a l u e   i : t y p e = " D i a g r a m D i s p l a y N o d e V i e w S t a t e " > < H e i g h t > 1 5 0 < / H e i g h t > < I s E x p a n d e d > t r u e < / I s E x p a n d e d > < W i d t h > 2 0 0 < / W i d t h > < / a : V a l u e > < / a : K e y V a l u e O f D i a g r a m O b j e c t K e y a n y T y p e z b w N T n L X > < a : K e y V a l u e O f D i a g r a m O b j e c t K e y a n y T y p e z b w N T n L X > < a : K e y > < K e y > T a b l e s \ S a l e s   b y   S t o r e \ M e a s u r e s \ S u m   o f   t o t a l _ s a l e < / K e y > < / a : K e y > < a : V a l u e   i : t y p e = " D i a g r a m D i s p l a y N o d e V i e w S t a t e " > < H e i g h t > 1 5 0 < / H e i g h t > < I s E x p a n d e d > t r u e < / I s E x p a n d e d > < W i d t h > 2 0 0 < / W i d t h > < / a : V a l u e > < / a : K e y V a l u e O f D i a g r a m O b j e c t K e y a n y T y p e z b w N T n L X > < a : K e y V a l u e O f D i a g r a m O b j e c t K e y a n y T y p e z b w N T n L X > < a : K e y > < K e y > T a b l e s \ S a l e s   b y   S t o r e \ S u m   o f   t o t a l _ s a l e \ A d d i t i o n a l   I n f o \ I m p l i c i t   M e a s u r e < / K e y > < / a : K e y > < a : V a l u e   i : t y p e = " D i a g r a m D i s p l a y V i e w S t a t e I D i a g r a m T a g A d d i t i o n a l I n f o " / > < / a : K e y V a l u e O f D i a g r a m O b j e c t K e y a n y T y p e z b w N T n L X > < a : K e y V a l u e O f D i a g r a m O b j e c t K e y a n y T y p e z b w N T n L X > < a : K e y > < K e y > T a b l e s \ S t o r e   L o o k u p < / K e y > < / a : K e y > < a : V a l u e   i : t y p e = " D i a g r a m D i s p l a y N o d e V i e w S t a t e " > < H e i g h t > 3 3 0 < / H e i g h t > < I s E x p a n d e d > t r u e < / I s E x p a n d e d > < L a y e d O u t > t r u e < / L a y e d O u t > < L e f t > 9 5 3 . 5 1 9 0 5 2 8 3 8 3 2 9 1 2 < / L e f t > < T a b I n d e x > 5 < / T a b I n d e x > < T o p > 4 5 5 < / T o p > < W i d t h > 2 0 0 < / W i d t h > < / a : V a l u e > < / a : K e y V a l u e O f D i a g r a m O b j e c t K e y a n y T y p e z b w N T n L X > < a : K e y V a l u e O f D i a g r a m O b j e c t K e y a n y T y p e z b w N T n L X > < a : K e y > < K e y > T a b l e s \ S t o r e   L o o k u p \ C o l u m n s \ s t o r e _ i d < / K e y > < / a : K e y > < a : V a l u e   i : t y p e = " D i a g r a m D i s p l a y N o d e V i e w S t a t e " > < H e i g h t > 1 5 0 < / H e i g h t > < I s E x p a n d e d > t r u e < / I s E x p a n d e d > < W i d t h > 2 0 0 < / W i d t h > < / a : V a l u e > < / a : K e y V a l u e O f D i a g r a m O b j e c t K e y a n y T y p e z b w N T n L X > < a : K e y V a l u e O f D i a g r a m O b j e c t K e y a n y T y p e z b w N T n L X > < a : K e y > < K e y > T a b l e s \ S t o r e   L o o k u p \ C o l u m n s \ s t o r e _ t y p e < / K e y > < / a : K e y > < a : V a l u e   i : t y p e = " D i a g r a m D i s p l a y N o d e V i e w S t a t e " > < H e i g h t > 1 5 0 < / H e i g h t > < I s E x p a n d e d > t r u e < / I s E x p a n d e d > < W i d t h > 2 0 0 < / W i d t h > < / a : V a l u e > < / a : K e y V a l u e O f D i a g r a m O b j e c t K e y a n y T y p e z b w N T n L X > < a : K e y V a l u e O f D i a g r a m O b j e c t K e y a n y T y p e z b w N T n L X > < a : K e y > < K e y > T a b l e s \ S t o r e   L o o k u p \ C o l u m n s \ s t o r e _ s q u a r e _ f e e t < / K e y > < / a : K e y > < a : V a l u e   i : t y p e = " D i a g r a m D i s p l a y N o d e V i e w S t a t e " > < H e i g h t > 1 5 0 < / H e i g h t > < I s E x p a n d e d > t r u e < / I s E x p a n d e d > < W i d t h > 2 0 0 < / W i d t h > < / a : V a l u e > < / a : K e y V a l u e O f D i a g r a m O b j e c t K e y a n y T y p e z b w N T n L X > < a : K e y V a l u e O f D i a g r a m O b j e c t K e y a n y T y p e z b w N T n L X > < a : K e y > < K e y > T a b l e s \ S t o r e   L o o k u p \ C o l u m n s \ s t o r e _ a d d r e s s < / K e y > < / a : K e y > < a : V a l u e   i : t y p e = " D i a g r a m D i s p l a y N o d e V i e w S t a t e " > < H e i g h t > 1 5 0 < / H e i g h t > < I s E x p a n d e d > t r u e < / I s E x p a n d e d > < W i d t h > 2 0 0 < / W i d t h > < / a : V a l u e > < / a : K e y V a l u e O f D i a g r a m O b j e c t K e y a n y T y p e z b w N T n L X > < a : K e y V a l u e O f D i a g r a m O b j e c t K e y a n y T y p e z b w N T n L X > < a : K e y > < K e y > T a b l e s \ S t o r e   L o o k u p \ C o l u m n s \ s t o r e _ c i t y < / K e y > < / a : K e y > < a : V a l u e   i : t y p e = " D i a g r a m D i s p l a y N o d e V i e w S t a t e " > < H e i g h t > 1 5 0 < / H e i g h t > < I s E x p a n d e d > t r u e < / I s E x p a n d e d > < W i d t h > 2 0 0 < / W i d t h > < / a : V a l u e > < / a : K e y V a l u e O f D i a g r a m O b j e c t K e y a n y T y p e z b w N T n L X > < a : K e y V a l u e O f D i a g r a m O b j e c t K e y a n y T y p e z b w N T n L X > < a : K e y > < K e y > T a b l e s \ S t o r e   L o o k u p \ C o l u m n s \ s t o r e _ s t a t e _ p r o v i n c e < / K e y > < / a : K e y > < a : V a l u e   i : t y p e = " D i a g r a m D i s p l a y N o d e V i e w S t a t e " > < H e i g h t > 1 5 0 < / H e i g h t > < I s E x p a n d e d > t r u e < / I s E x p a n d e d > < W i d t h > 2 0 0 < / W i d t h > < / a : V a l u e > < / a : K e y V a l u e O f D i a g r a m O b j e c t K e y a n y T y p e z b w N T n L X > < a : K e y V a l u e O f D i a g r a m O b j e c t K e y a n y T y p e z b w N T n L X > < a : K e y > < K e y > T a b l e s \ S t o r e   L o o k u p \ C o l u m n s \ s t o r e _ p o s t a l _ c o d e < / K e y > < / a : K e y > < a : V a l u e   i : t y p e = " D i a g r a m D i s p l a y N o d e V i e w S t a t e " > < H e i g h t > 1 5 0 < / H e i g h t > < I s E x p a n d e d > t r u e < / I s E x p a n d e d > < W i d t h > 2 0 0 < / W i d t h > < / a : V a l u e > < / a : K e y V a l u e O f D i a g r a m O b j e c t K e y a n y T y p e z b w N T n L X > < a : K e y V a l u e O f D i a g r a m O b j e c t K e y a n y T y p e z b w N T n L X > < a : K e y > < K e y > T a b l e s \ S t o r e   L o o k u p \ C o l u m n s \ s t o r e _ l o n g i t u d e < / K e y > < / a : K e y > < a : V a l u e   i : t y p e = " D i a g r a m D i s p l a y N o d e V i e w S t a t e " > < H e i g h t > 1 5 0 < / H e i g h t > < I s E x p a n d e d > t r u e < / I s E x p a n d e d > < W i d t h > 2 0 0 < / W i d t h > < / a : V a l u e > < / a : K e y V a l u e O f D i a g r a m O b j e c t K e y a n y T y p e z b w N T n L X > < a : K e y V a l u e O f D i a g r a m O b j e c t K e y a n y T y p e z b w N T n L X > < a : K e y > < K e y > T a b l e s \ S t o r e   L o o k u p \ C o l u m n s \ s t o r e _ l a t i t u d e < / K e y > < / a : K e y > < a : V a l u e   i : t y p e = " D i a g r a m D i s p l a y N o d e V i e w S t a t e " > < H e i g h t > 1 5 0 < / H e i g h t > < I s E x p a n d e d > t r u e < / I s E x p a n d e d > < W i d t h > 2 0 0 < / W i d t h > < / a : V a l u e > < / a : K e y V a l u e O f D i a g r a m O b j e c t K e y a n y T y p e z b w N T n L X > < a : K e y V a l u e O f D i a g r a m O b j e c t K e y a n y T y p e z b w N T n L X > < a : K e y > < K e y > T a b l e s \ S t o r e   L o o k u p \ C o l u m n s \ m a n a g e r < / K e y > < / a : K e y > < a : V a l u e   i : t y p e = " D i a g r a m D i s p l a y N o d e V i e w S t a t e " > < H e i g h t > 1 5 0 < / H e i g h t > < I s E x p a n d e d > t r u e < / I s E x p a n d e d > < W i d t h > 2 0 0 < / W i d t h > < / a : V a l u e > < / a : K e y V a l u e O f D i a g r a m O b j e c t K e y a n y T y p e z b w N T n L X > < a : K e y V a l u e O f D i a g r a m O b j e c t K e y a n y T y p e z b w N T n L X > < a : K e y > < K e y > T a b l e s \ S t o r e   L o o k u p \ C o l u m n s \ N e i g h o r h o o d < / K e y > < / a : K e y > < a : V a l u e   i : t y p e = " D i a g r a m D i s p l a y N o d e V i e w S t a t e " > < H e i g h t > 1 5 0 < / H e i g h t > < I s E x p a n d e d > t r u e < / I s E x p a n d e d > < W i d t h > 2 0 0 < / W i d t h > < / a : V a l u e > < / a : K e y V a l u e O f D i a g r a m O b j e c t K e y a n y T y p e z b w N T n L X > < a : K e y V a l u e O f D i a g r a m O b j e c t K e y a n y T y p e z b w N T n L X > < a : K e y > < K e y > T a b l e s \ C a l e n d a r < / K e y > < / a : K e y > < a : V a l u e   i : t y p e = " D i a g r a m D i s p l a y N o d e V i e w S t a t e " > < H e i g h t > 3 3 5 < / H e i g h t > < I s E x p a n d e d > t r u e < / I s E x p a n d e d > < L a y e d O u t > t r u e < / L a y e d O u t > < L e f t > 6 0 < / L e f t > < T a b I n d e x > 3 < / T a b I n d e x > < T o p > 1 7 5 < / T o p > < W i d t h > 2 0 0 < / W i d t h > < / a : V a l u e > < / a : K e y V a l u e O f D i a g r a m O b j e c t K e y a n y T y p e z b w N T n L X > < a : K e y V a l u e O f D i a g r a m O b j e c t K e y a n y T y p e z b w N T n L X > < a : K e y > < K e y > T a b l e s \ C a l e n d a r \ C o l u m n s \ T r a n s a c t i o n _ D a t e < / K e y > < / a : K e y > < a : V a l u e   i : t y p e = " D i a g r a m D i s p l a y N o d e V i e w S t a t e " > < H e i g h t > 1 5 0 < / H e i g h t > < I s E x p a n d e d > t r u e < / I s E x p a n d e d > < W i d t h > 2 0 0 < / W i d t h > < / a : V a l u e > < / a : K e y V a l u e O f D i a g r a m O b j e c t K e y a n y T y p e z b w N T n L X > < a : K e y V a l u e O f D i a g r a m O b j e c t K e y a n y T y p e z b w N T n L X > < a : K e y > < K e y > T a b l e s \ C a l e n d a r \ C o l u m n s \ D a t e _ I D < / K e y > < / a : K e y > < a : V a l u e   i : t y p e = " D i a g r a m D i s p l a y N o d e V i e w S t a t e " > < H e i g h t > 1 5 0 < / H e i g h t > < I s E x p a n d e d > t r u e < / I s E x p a n d e d > < W i d t h > 2 0 0 < / W i d t h > < / a : V a l u e > < / a : K e y V a l u e O f D i a g r a m O b j e c t K e y a n y T y p e z b w N T n L X > < a : K e y V a l u e O f D i a g r a m O b j e c t K e y a n y T y p e z b w N T n L X > < a : K e y > < K e y > T a b l e s \ C a l e n d a r \ C o l u m n s \ W e e k _ I D < / K e y > < / a : K e y > < a : V a l u e   i : t y p e = " D i a g r a m D i s p l a y N o d e V i e w S t a t e " > < H e i g h t > 1 5 0 < / H e i g h t > < I s E x p a n d e d > t r u e < / I s E x p a n d e d > < W i d t h > 2 0 0 < / W i d t h > < / a : V a l u e > < / a : K e y V a l u e O f D i a g r a m O b j e c t K e y a n y T y p e z b w N T n L X > < a : K e y V a l u e O f D i a g r a m O b j e c t K e y a n y T y p e z b w N T n L X > < a : K e y > < K e y > T a b l e s \ C a l e n d a r \ C o l u m n s \ W e e k _ D e s c < / K e y > < / a : K e y > < a : V a l u e   i : t y p e = " D i a g r a m D i s p l a y N o d e V i e w S t a t e " > < H e i g h t > 1 5 0 < / H e i g h t > < I s E x p a n d e d > t r u e < / I s E x p a n d e d > < W i d t h > 2 0 0 < / W i d t h > < / a : V a l u e > < / a : K e y V a l u e O f D i a g r a m O b j e c t K e y a n y T y p e z b w N T n L X > < a : K e y V a l u e O f D i a g r a m O b j e c t K e y a n y T y p e z b w N T n L X > < a : K e y > < K e y > T a b l e s \ C a l e n d a r \ C o l u m n s \ M o n t h _ I D < / K e y > < / a : K e y > < a : V a l u e   i : t y p e = " D i a g r a m D i s p l a y N o d e V i e w S t a t e " > < H e i g h t > 1 5 0 < / H e i g h t > < I s E x p a n d e d > t r u e < / I s E x p a n d e d > < W i d t h > 2 0 0 < / W i d t h > < / a : V a l u e > < / a : K e y V a l u e O f D i a g r a m O b j e c t K e y a n y T y p e z b w N T n L X > < a : K e y V a l u e O f D i a g r a m O b j e c t K e y a n y T y p e z b w N T n L X > < a : K e y > < K e y > T a b l e s \ C a l e n d a r \ C o l u m n s \ M o n t h _ N a m e < / K e y > < / a : K e y > < a : V a l u e   i : t y p e = " D i a g r a m D i s p l a y N o d e V i e w S t a t e " > < H e i g h t > 1 5 0 < / H e i g h t > < I s E x p a n d e d > t r u e < / I s E x p a n d e d > < W i d t h > 2 0 0 < / W i d t h > < / a : V a l u e > < / a : K e y V a l u e O f D i a g r a m O b j e c t K e y a n y T y p e z b w N T n L X > < a : K e y V a l u e O f D i a g r a m O b j e c t K e y a n y T y p e z b w N T n L X > < a : K e y > < K e y > T a b l e s \ C a l e n d a r \ C o l u m n s \ Q u a r t e r _ I D < / K e y > < / a : K e y > < a : V a l u e   i : t y p e = " D i a g r a m D i s p l a y N o d e V i e w S t a t e " > < H e i g h t > 1 5 0 < / H e i g h t > < I s E x p a n d e d > t r u e < / I s E x p a n d e d > < W i d t h > 2 0 0 < / W i d t h > < / a : V a l u e > < / a : K e y V a l u e O f D i a g r a m O b j e c t K e y a n y T y p e z b w N T n L X > < a : K e y V a l u e O f D i a g r a m O b j e c t K e y a n y T y p e z b w N T n L X > < a : K e y > < K e y > T a b l e s \ C a l e n d a r \ C o l u m n s \ Q u a r t e r _ N a m e < / K e y > < / a : K e y > < a : V a l u e   i : t y p e = " D i a g r a m D i s p l a y N o d e V i e w S t a t e " > < H e i g h t > 1 5 0 < / H e i g h t > < I s E x p a n d e d > t r u e < / I s E x p a n d e d > < W i d t h > 2 0 0 < / W i d t h > < / a : V a l u e > < / a : K e y V a l u e O f D i a g r a m O b j e c t K e y a n y T y p e z b w N T n L X > < a : K e y V a l u e O f D i a g r a m O b j e c t K e y a n y T y p e z b w N T n L X > < a : K e y > < K e y > T a b l e s \ C a l e n d a r \ C o l u m n s \ Y e a r _ I D < / K e y > < / a : K e y > < a : V a l u e   i : t y p e = " D i a g r a m D i s p l a y N o d e V i e w S t a t e " > < H e i g h t > 1 5 0 < / H e i g h t > < I s E x p a n d e d > t r u e < / I s E x p a n d e d > < W i d t h > 2 0 0 < / W i d t h > < / a : V a l u e > < / a : K e y V a l u e O f D i a g r a m O b j e c t K e y a n y T y p e z b w N T n L X > < a : K e y V a l u e O f D i a g r a m O b j e c t K e y a n y T y p e z b w N T n L X > < a : K e y > < K e y > T a b l e s \ C a l e n d a r \ C o l u m n s \ W e e k _ Y e a r < / K e y > < / a : K e y > < a : V a l u e   i : t y p e = " D i a g r a m D i s p l a y N o d e V i e w S t a t e " > < H e i g h t > 1 5 0 < / H e i g h t > < I s E x p a n d e d > t r u e < / I s E x p a n d e d > < W i d t h > 2 0 0 < / W i d t h > < / a : V a l u e > < / a : K e y V a l u e O f D i a g r a m O b j e c t K e y a n y T y p e z b w N T n L X > < a : K e y V a l u e O f D i a g r a m O b j e c t K e y a n y T y p e z b w N T n L X > < a : K e y > < K e y > T a b l e s \ C a l e n d a r \ C o l u m n s \ T r a n s a c t i o n _ D a t e   ( Y e a r ) < / K e y > < / a : K e y > < a : V a l u e   i : t y p e = " D i a g r a m D i s p l a y N o d e V i e w S t a t e " > < H e i g h t > 1 5 0 < / H e i g h t > < I s E x p a n d e d > t r u e < / I s E x p a n d e d > < W i d t h > 2 0 0 < / W i d t h > < / a : V a l u e > < / a : K e y V a l u e O f D i a g r a m O b j e c t K e y a n y T y p e z b w N T n L X > < a : K e y V a l u e O f D i a g r a m O b j e c t K e y a n y T y p e z b w N T n L X > < a : K e y > < K e y > T a b l e s \ C a l e n d a r \ C o l u m n s \ T r a n s a c t i o n _ D a t e   ( Q u a r t e r ) < / K e y > < / a : K e y > < a : V a l u e   i : t y p e = " D i a g r a m D i s p l a y N o d e V i e w S t a t e " > < H e i g h t > 1 5 0 < / H e i g h t > < I s E x p a n d e d > t r u e < / I s E x p a n d e d > < W i d t h > 2 0 0 < / W i d t h > < / a : V a l u e > < / a : K e y V a l u e O f D i a g r a m O b j e c t K e y a n y T y p e z b w N T n L X > < a : K e y V a l u e O f D i a g r a m O b j e c t K e y a n y T y p e z b w N T n L X > < a : K e y > < K e y > T a b l e s \ C a l e n d a r \ C o l u m n s \ T r a n s a c t i o n _ D a t e   ( M o n t h   I n d e x ) < / K e y > < / a : K e y > < a : V a l u e   i : t y p e = " D i a g r a m D i s p l a y N o d e V i e w S t a t e " > < H e i g h t > 1 5 0 < / H e i g h t > < I s E x p a n d e d > t r u e < / I s E x p a n d e d > < W i d t h > 2 0 0 < / W i d t h > < / a : V a l u e > < / a : K e y V a l u e O f D i a g r a m O b j e c t K e y a n y T y p e z b w N T n L X > < a : K e y V a l u e O f D i a g r a m O b j e c t K e y a n y T y p e z b w N T n L X > < a : K e y > < K e y > T a b l e s \ C a l e n d a r \ C o l u m n s \ T r a n s a c t i o n _ D a t e   ( M o n t h ) < / K e y > < / a : K e y > < a : V a l u e   i : t y p e = " D i a g r a m D i s p l a y N o d e V i e w S t a t e " > < H e i g h t > 1 5 0 < / H e i g h t > < I s E x p a n d e d > t r u e < / I s E x p a n d e d > < W i d t h > 2 0 0 < / W i d t h > < / a : V a l u e > < / a : K e y V a l u e O f D i a g r a m O b j e c t K e y a n y T y p e z b w N T n L X > < a : K e y V a l u e O f D i a g r a m O b j e c t K e y a n y T y p e z b w N T n L X > < a : K e y > < K e y > R e l a t i o n s h i p s \ & l t ; T a b l e s \ S a l e s   b y   S t o r e \ C o l u m n s \ c u s t o m e r _ i d & g t ; - & l t ; T a b l e s \ C u s t o m e r   L o o k u p \ C o l u m n s \ c u s t o m e r _ i d & g t ; < / K e y > < / a : K e y > < a : V a l u e   i : t y p e = " D i a g r a m D i s p l a y L i n k V i e w S t a t e " > < A u t o m a t i o n P r o p e r t y H e l p e r T e x t > E n d   p o i n t   1 :   ( 5 2 9 . 6 1 5 2 4 2 , 4 3 0 ) .   E n d   p o i n t   2 :   ( 4 2 9 . 9 0 3 8 1 1 , 2 5 8 )   < / A u t o m a t i o n P r o p e r t y H e l p e r T e x t > < L a y e d O u t > t r u e < / L a y e d O u t > < P o i n t s   x m l n s : b = " h t t p : / / s c h e m a s . d a t a c o n t r a c t . o r g / 2 0 0 4 / 0 7 / S y s t e m . W i n d o w s " > < b : P o i n t > < b : _ x > 5 2 9 . 6 1 5 2 4 2 < / b : _ x > < b : _ y > 4 3 0 < / b : _ y > < / b : P o i n t > < b : P o i n t > < b : _ x > 5 2 9 . 6 1 5 2 4 2 < / b : _ x > < b : _ y > 3 3 9 < / b : _ y > < / b : P o i n t > < b : P o i n t > < b : _ x > 5 2 7 . 6 1 5 2 4 2 < / b : _ x > < b : _ y > 3 3 7 < / b : _ y > < / b : P o i n t > < b : P o i n t > < b : _ x > 4 3 1 . 9 0 3 8 1 1 < / b : _ x > < b : _ y > 3 3 7 < / b : _ y > < / b : P o i n t > < b : P o i n t > < b : _ x > 4 2 9 . 9 0 3 8 1 1 < / b : _ x > < b : _ y > 3 3 5 < / b : _ y > < / b : P o i n t > < b : P o i n t > < b : _ x > 4 2 9 . 9 0 3 8 1 1 < / b : _ x > < b : _ y > 2 5 8 . 0 0 0 0 0 0 0 0 0 0 0 0 0 6 < / b : _ y > < / b : P o i n t > < / P o i n t s > < / a : V a l u e > < / a : K e y V a l u e O f D i a g r a m O b j e c t K e y a n y T y p e z b w N T n L X > < a : K e y V a l u e O f D i a g r a m O b j e c t K e y a n y T y p e z b w N T n L X > < a : K e y > < K e y > R e l a t i o n s h i p s \ & l t ; T a b l e s \ S a l e s   b y   S t o r e \ C o l u m n s \ c u s t o m e r _ i d & g t ; - & l t ; T a b l e s \ C u s t o m e r   L o o k u p \ C o l u m n s \ c u s t o m e r _ i d & g t ; \ F K < / K e y > < / a : K e y > < a : V a l u e   i : t y p e = " D i a g r a m D i s p l a y L i n k E n d p o i n t V i e w S t a t e " > < H e i g h t > 1 6 < / H e i g h t > < L a b e l L o c a t i o n   x m l n s : b = " h t t p : / / s c h e m a s . d a t a c o n t r a c t . o r g / 2 0 0 4 / 0 7 / S y s t e m . W i n d o w s " > < b : _ x > 5 2 1 . 6 1 5 2 4 2 < / b : _ x > < b : _ y > 4 3 0 < / b : _ y > < / L a b e l L o c a t i o n > < L o c a t i o n   x m l n s : b = " h t t p : / / s c h e m a s . d a t a c o n t r a c t . o r g / 2 0 0 4 / 0 7 / S y s t e m . W i n d o w s " > < b : _ x > 5 2 9 . 6 1 5 2 4 2 < / b : _ x > < b : _ y > 4 4 6 < / b : _ y > < / L o c a t i o n > < S h a p e R o t a t e A n g l e > 2 7 0 < / S h a p e R o t a t e A n g l e > < W i d t h > 1 6 < / W i d t h > < / a : V a l u e > < / a : K e y V a l u e O f D i a g r a m O b j e c t K e y a n y T y p e z b w N T n L X > < a : K e y V a l u e O f D i a g r a m O b j e c t K e y a n y T y p e z b w N T n L X > < a : K e y > < K e y > R e l a t i o n s h i p s \ & l t ; T a b l e s \ S a l e s   b y   S t o r e \ C o l u m n s \ c u s t o m e r _ i d & g t ; - & l t ; T a b l e s \ C u s t o m e r   L o o k u p \ C o l u m n s \ c u s t o m e r _ i d & g t ; \ P K < / K e y > < / a : K e y > < a : V a l u e   i : t y p e = " D i a g r a m D i s p l a y L i n k E n d p o i n t V i e w S t a t e " > < H e i g h t > 1 6 < / H e i g h t > < L a b e l L o c a t i o n   x m l n s : b = " h t t p : / / s c h e m a s . d a t a c o n t r a c t . o r g / 2 0 0 4 / 0 7 / S y s t e m . W i n d o w s " > < b : _ x > 4 2 1 . 9 0 3 8 1 1 < / b : _ x > < b : _ y > 2 4 2 . 0 0 0 0 0 0 0 0 0 0 0 0 0 6 < / b : _ y > < / L a b e l L o c a t i o n > < L o c a t i o n   x m l n s : b = " h t t p : / / s c h e m a s . d a t a c o n t r a c t . o r g / 2 0 0 4 / 0 7 / S y s t e m . W i n d o w s " > < b : _ x > 4 2 9 . 9 0 3 8 1 1 < / b : _ x > < b : _ y > 2 4 2 . 0 0 0 0 0 0 0 0 0 0 0 0 0 9 < / b : _ y > < / L o c a t i o n > < S h a p e R o t a t e A n g l e > 9 0 < / S h a p e R o t a t e A n g l e > < W i d t h > 1 6 < / W i d t h > < / a : V a l u e > < / a : K e y V a l u e O f D i a g r a m O b j e c t K e y a n y T y p e z b w N T n L X > < a : K e y V a l u e O f D i a g r a m O b j e c t K e y a n y T y p e z b w N T n L X > < a : K e y > < K e y > R e l a t i o n s h i p s \ & l t ; T a b l e s \ S a l e s   b y   S t o r e \ C o l u m n s \ c u s t o m e r _ i d & g t ; - & l t ; T a b l e s \ C u s t o m e r   L o o k u p \ C o l u m n s \ c u s t o m e r _ i d & g t ; \ C r o s s F i l t e r < / K e y > < / a : K e y > < a : V a l u e   i : t y p e = " D i a g r a m D i s p l a y L i n k C r o s s F i l t e r V i e w S t a t e " > < P o i n t s   x m l n s : b = " h t t p : / / s c h e m a s . d a t a c o n t r a c t . o r g / 2 0 0 4 / 0 7 / S y s t e m . W i n d o w s " > < b : P o i n t > < b : _ x > 5 2 9 . 6 1 5 2 4 2 < / b : _ x > < b : _ y > 4 3 0 < / b : _ y > < / b : P o i n t > < b : P o i n t > < b : _ x > 5 2 9 . 6 1 5 2 4 2 < / b : _ x > < b : _ y > 3 3 9 < / b : _ y > < / b : P o i n t > < b : P o i n t > < b : _ x > 5 2 7 . 6 1 5 2 4 2 < / b : _ x > < b : _ y > 3 3 7 < / b : _ y > < / b : P o i n t > < b : P o i n t > < b : _ x > 4 3 1 . 9 0 3 8 1 1 < / b : _ x > < b : _ y > 3 3 7 < / b : _ y > < / b : P o i n t > < b : P o i n t > < b : _ x > 4 2 9 . 9 0 3 8 1 1 < / b : _ x > < b : _ y > 3 3 5 < / b : _ y > < / b : P o i n t > < b : P o i n t > < b : _ x > 4 2 9 . 9 0 3 8 1 1 < / b : _ x > < b : _ y > 2 5 8 . 0 0 0 0 0 0 0 0 0 0 0 0 0 6 < / b : _ y > < / b : P o i n t > < / P o i n t s > < / a : V a l u e > < / a : K e y V a l u e O f D i a g r a m O b j e c t K e y a n y T y p e z b w N T n L X > < a : K e y V a l u e O f D i a g r a m O b j e c t K e y a n y T y p e z b w N T n L X > < a : K e y > < K e y > R e l a t i o n s h i p s \ & l t ; T a b l e s \ S a l e s   b y   S t o r e \ C o l u m n s \ s t a f f _ i d & g t ; - & l t ; T a b l e s \ E m p l o y e e   L o o k u p \ C o l u m n s \ s t a f f _ i d & g t ; < / K e y > < / a : K e y > < a : V a l u e   i : t y p e = " D i a g r a m D i s p l a y L i n k V i e w S t a t e " > < A u t o m a t i o n P r o p e r t y H e l p e r T e x t > E n d   p o i n t   1 :   ( 5 4 9 . 6 1 5 2 4 2 , 4 3 0 ) .   E n d   p o i n t   2 :   ( 6 7 6 . 8 0 7 6 2 1 , 2 4 2 )   < / A u t o m a t i o n P r o p e r t y H e l p e r T e x t > < L a y e d O u t > t r u e < / L a y e d O u t > < P o i n t s   x m l n s : b = " h t t p : / / s c h e m a s . d a t a c o n t r a c t . o r g / 2 0 0 4 / 0 7 / S y s t e m . W i n d o w s " > < b : P o i n t > < b : _ x > 5 4 9 . 6 1 5 2 4 2 < / b : _ x > < b : _ y > 4 3 0 < / b : _ y > < / b : P o i n t > < b : P o i n t > < b : _ x > 5 4 9 . 6 1 5 2 4 2 < / b : _ x > < b : _ y > 3 3 8 < / b : _ y > < / b : P o i n t > < b : P o i n t > < b : _ x > 5 5 1 . 6 1 5 2 4 2 < / b : _ x > < b : _ y > 3 3 6 < / b : _ y > < / b : P o i n t > < b : P o i n t > < b : _ x > 6 7 4 . 8 0 7 6 2 1 < / b : _ x > < b : _ y > 3 3 6 < / b : _ y > < / b : P o i n t > < b : P o i n t > < b : _ x > 6 7 6 . 8 0 7 6 2 1 < / b : _ x > < b : _ y > 3 3 4 < / b : _ y > < / b : P o i n t > < b : P o i n t > < b : _ x > 6 7 6 . 8 0 7 6 2 1 < / b : _ x > < b : _ y > 2 4 1 . 9 9 9 9 9 9 9 9 9 9 9 9 9 7 < / b : _ y > < / b : P o i n t > < / P o i n t s > < / a : V a l u e > < / a : K e y V a l u e O f D i a g r a m O b j e c t K e y a n y T y p e z b w N T n L X > < a : K e y V a l u e O f D i a g r a m O b j e c t K e y a n y T y p e z b w N T n L X > < a : K e y > < K e y > R e l a t i o n s h i p s \ & l t ; T a b l e s \ S a l e s   b y   S t o r e \ C o l u m n s \ s t a f f _ i d & g t ; - & l t ; T a b l e s \ E m p l o y e e   L o o k u p \ C o l u m n s \ s t a f f _ i d & g t ; \ F K < / K e y > < / a : K e y > < a : V a l u e   i : t y p e = " D i a g r a m D i s p l a y L i n k E n d p o i n t V i e w S t a t e " > < H e i g h t > 1 6 < / H e i g h t > < L a b e l L o c a t i o n   x m l n s : b = " h t t p : / / s c h e m a s . d a t a c o n t r a c t . o r g / 2 0 0 4 / 0 7 / S y s t e m . W i n d o w s " > < b : _ x > 5 4 1 . 6 1 5 2 4 2 < / b : _ x > < b : _ y > 4 3 0 < / b : _ y > < / L a b e l L o c a t i o n > < L o c a t i o n   x m l n s : b = " h t t p : / / s c h e m a s . d a t a c o n t r a c t . o r g / 2 0 0 4 / 0 7 / S y s t e m . W i n d o w s " > < b : _ x > 5 4 9 . 6 1 5 2 4 2 < / b : _ x > < b : _ y > 4 4 6 < / b : _ y > < / L o c a t i o n > < S h a p e R o t a t e A n g l e > 2 7 0 < / S h a p e R o t a t e A n g l e > < W i d t h > 1 6 < / W i d t h > < / a : V a l u e > < / a : K e y V a l u e O f D i a g r a m O b j e c t K e y a n y T y p e z b w N T n L X > < a : K e y V a l u e O f D i a g r a m O b j e c t K e y a n y T y p e z b w N T n L X > < a : K e y > < K e y > R e l a t i o n s h i p s \ & l t ; T a b l e s \ S a l e s   b y   S t o r e \ C o l u m n s \ s t a f f _ i d & g t ; - & l t ; T a b l e s \ E m p l o y e e   L o o k u p \ C o l u m n s \ s t a f f _ i d & g t ; \ P K < / K e y > < / a : K e y > < a : V a l u e   i : t y p e = " D i a g r a m D i s p l a y L i n k E n d p o i n t V i e w S t a t e " > < H e i g h t > 1 6 < / H e i g h t > < L a b e l L o c a t i o n   x m l n s : b = " h t t p : / / s c h e m a s . d a t a c o n t r a c t . o r g / 2 0 0 4 / 0 7 / S y s t e m . W i n d o w s " > < b : _ x > 6 6 8 . 8 0 7 6 2 1 < / b : _ x > < b : _ y > 2 2 5 . 9 9 9 9 9 9 9 9 9 9 9 9 9 7 < / b : _ y > < / L a b e l L o c a t i o n > < L o c a t i o n   x m l n s : b = " h t t p : / / s c h e m a s . d a t a c o n t r a c t . o r g / 2 0 0 4 / 0 7 / S y s t e m . W i n d o w s " > < b : _ x > 6 7 6 . 8 0 7 6 2 1 < / b : _ x > < b : _ y > 2 2 6 < / b : _ y > < / L o c a t i o n > < S h a p e R o t a t e A n g l e > 9 0 < / S h a p e R o t a t e A n g l e > < W i d t h > 1 6 < / W i d t h > < / a : V a l u e > < / a : K e y V a l u e O f D i a g r a m O b j e c t K e y a n y T y p e z b w N T n L X > < a : K e y V a l u e O f D i a g r a m O b j e c t K e y a n y T y p e z b w N T n L X > < a : K e y > < K e y > R e l a t i o n s h i p s \ & l t ; T a b l e s \ S a l e s   b y   S t o r e \ C o l u m n s \ s t a f f _ i d & g t ; - & l t ; T a b l e s \ E m p l o y e e   L o o k u p \ C o l u m n s \ s t a f f _ i d & g t ; \ C r o s s F i l t e r < / K e y > < / a : K e y > < a : V a l u e   i : t y p e = " D i a g r a m D i s p l a y L i n k C r o s s F i l t e r V i e w S t a t e " > < P o i n t s   x m l n s : b = " h t t p : / / s c h e m a s . d a t a c o n t r a c t . o r g / 2 0 0 4 / 0 7 / S y s t e m . W i n d o w s " > < b : P o i n t > < b : _ x > 5 4 9 . 6 1 5 2 4 2 < / b : _ x > < b : _ y > 4 3 0 < / b : _ y > < / b : P o i n t > < b : P o i n t > < b : _ x > 5 4 9 . 6 1 5 2 4 2 < / b : _ x > < b : _ y > 3 3 8 < / b : _ y > < / b : P o i n t > < b : P o i n t > < b : _ x > 5 5 1 . 6 1 5 2 4 2 < / b : _ x > < b : _ y > 3 3 6 < / b : _ y > < / b : P o i n t > < b : P o i n t > < b : _ x > 6 7 4 . 8 0 7 6 2 1 < / b : _ x > < b : _ y > 3 3 6 < / b : _ y > < / b : P o i n t > < b : P o i n t > < b : _ x > 6 7 6 . 8 0 7 6 2 1 < / b : _ x > < b : _ y > 3 3 4 < / b : _ y > < / b : P o i n t > < b : P o i n t > < b : _ x > 6 7 6 . 8 0 7 6 2 1 < / b : _ x > < b : _ y > 2 4 1 . 9 9 9 9 9 9 9 9 9 9 9 9 9 7 < / b : _ y > < / b : P o i n t > < / P o i n t s > < / a : V a l u e > < / a : K e y V a l u e O f D i a g r a m O b j e c t K e y a n y T y p e z b w N T n L X > < a : K e y V a l u e O f D i a g r a m O b j e c t K e y a n y T y p e z b w N T n L X > < a : K e y > < K e y > R e l a t i o n s h i p s \ & l t ; T a b l e s \ S a l e s   b y   S t o r e \ C o l u m n s \ s t o r e _ i d & g t ; - & l t ; T a b l e s \ S t o r e   L o o k u p \ C o l u m n s \ s t o r e _ i d & g t ; < / K e y > < / a : K e y > < a : V a l u e   i : t y p e = " D i a g r a m D i s p l a y L i n k V i e w S t a t e " > < A u t o m a t i o n P r o p e r t y H e l p e r T e x t > E n d   p o i n t   1 :   ( 6 5 5 . 6 1 5 2 4 2 2 7 0 6 6 3 , 6 3 6 . 5 ) .   E n d   p o i n t   2 :   ( 9 3 7 . 5 1 9 0 5 2 8 3 8 3 2 9 , 6 1 6 . 5 )   < / A u t o m a t i o n P r o p e r t y H e l p e r T e x t > < L a y e d O u t > t r u e < / L a y e d O u t > < P o i n t s   x m l n s : b = " h t t p : / / s c h e m a s . d a t a c o n t r a c t . o r g / 2 0 0 4 / 0 7 / S y s t e m . W i n d o w s " > < b : P o i n t > < b : _ x > 6 5 5 . 6 1 5 2 4 2 2 7 0 6 6 3 2 < / b : _ x > < b : _ y > 6 3 6 . 5 < / b : _ y > < / b : P o i n t > < b : P o i n t > < b : _ x > 7 9 4 . 5 6 7 1 4 7 4 9 9 9 9 9 9 2 < / b : _ x > < b : _ y > 6 3 6 . 5 < / b : _ y > < / b : P o i n t > < b : P o i n t > < b : _ x > 7 9 6 . 5 6 7 1 4 7 4 9 9 9 9 9 9 2 < / b : _ x > < b : _ y > 6 3 4 . 5 < / b : _ y > < / b : P o i n t > < b : P o i n t > < b : _ x > 7 9 6 . 5 6 7 1 4 7 4 9 9 9 9 9 9 2 < / b : _ x > < b : _ y > 6 1 8 . 5 < / b : _ y > < / b : P o i n t > < b : P o i n t > < b : _ x > 7 9 8 . 5 6 7 1 4 7 4 9 9 9 9 9 9 2 < / b : _ x > < b : _ y > 6 1 6 . 5 < / b : _ y > < / b : P o i n t > < b : P o i n t > < b : _ x > 9 3 7 . 5 1 9 0 5 2 8 3 8 3 2 9 2 3 < / b : _ x > < b : _ y > 6 1 6 . 5 < / b : _ y > < / b : P o i n t > < / P o i n t s > < / a : V a l u e > < / a : K e y V a l u e O f D i a g r a m O b j e c t K e y a n y T y p e z b w N T n L X > < a : K e y V a l u e O f D i a g r a m O b j e c t K e y a n y T y p e z b w N T n L X > < a : K e y > < K e y > R e l a t i o n s h i p s \ & l t ; T a b l e s \ S a l e s   b y   S t o r e \ C o l u m n s \ s t o r e _ i d & g t ; - & l t ; T a b l e s \ S t o r e   L o o k u p \ C o l u m n s \ s t o r e _ i d & g t ; \ F K < / K e y > < / a : K e y > < a : V a l u e   i : t y p e = " D i a g r a m D i s p l a y L i n k E n d p o i n t V i e w S t a t e " > < H e i g h t > 1 6 < / H e i g h t > < L a b e l L o c a t i o n   x m l n s : b = " h t t p : / / s c h e m a s . d a t a c o n t r a c t . o r g / 2 0 0 4 / 0 7 / S y s t e m . W i n d o w s " > < b : _ x > 6 3 9 . 6 1 5 2 4 2 2 7 0 6 6 3 2 < / b : _ x > < b : _ y > 6 2 8 . 5 < / b : _ y > < / L a b e l L o c a t i o n > < L o c a t i o n   x m l n s : b = " h t t p : / / s c h e m a s . d a t a c o n t r a c t . o r g / 2 0 0 4 / 0 7 / S y s t e m . W i n d o w s " > < b : _ x > 6 3 9 . 6 1 5 2 4 2 2 7 0 6 6 3 2 < / b : _ x > < b : _ y > 6 3 6 . 5 < / b : _ y > < / L o c a t i o n > < S h a p e R o t a t e A n g l e > 3 6 0 < / S h a p e R o t a t e A n g l e > < W i d t h > 1 6 < / W i d t h > < / a : V a l u e > < / a : K e y V a l u e O f D i a g r a m O b j e c t K e y a n y T y p e z b w N T n L X > < a : K e y V a l u e O f D i a g r a m O b j e c t K e y a n y T y p e z b w N T n L X > < a : K e y > < K e y > R e l a t i o n s h i p s \ & l t ; T a b l e s \ S a l e s   b y   S t o r e \ C o l u m n s \ s t o r e _ i d & g t ; - & l t ; T a b l e s \ S t o r e   L o o k u p \ C o l u m n s \ s t o r e _ i d & g t ; \ P K < / K e y > < / a : K e y > < a : V a l u e   i : t y p e = " D i a g r a m D i s p l a y L i n k E n d p o i n t V i e w S t a t e " > < H e i g h t > 1 6 < / H e i g h t > < L a b e l L o c a t i o n   x m l n s : b = " h t t p : / / s c h e m a s . d a t a c o n t r a c t . o r g / 2 0 0 4 / 0 7 / S y s t e m . W i n d o w s " > < b : _ x > 9 3 7 . 5 1 9 0 5 2 8 3 8 3 2 9 2 3 < / b : _ x > < b : _ y > 6 0 8 . 5 < / b : _ y > < / L a b e l L o c a t i o n > < L o c a t i o n   x m l n s : b = " h t t p : / / s c h e m a s . d a t a c o n t r a c t . o r g / 2 0 0 4 / 0 7 / S y s t e m . W i n d o w s " > < b : _ x > 9 5 3 . 5 1 9 0 5 2 8 3 8 3 2 9 2 3 < / b : _ x > < b : _ y > 6 1 6 . 5 < / b : _ y > < / L o c a t i o n > < S h a p e R o t a t e A n g l e > 1 8 0 < / S h a p e R o t a t e A n g l e > < W i d t h > 1 6 < / W i d t h > < / a : V a l u e > < / a : K e y V a l u e O f D i a g r a m O b j e c t K e y a n y T y p e z b w N T n L X > < a : K e y V a l u e O f D i a g r a m O b j e c t K e y a n y T y p e z b w N T n L X > < a : K e y > < K e y > R e l a t i o n s h i p s \ & l t ; T a b l e s \ S a l e s   b y   S t o r e \ C o l u m n s \ s t o r e _ i d & g t ; - & l t ; T a b l e s \ S t o r e   L o o k u p \ C o l u m n s \ s t o r e _ i d & g t ; \ C r o s s F i l t e r < / K e y > < / a : K e y > < a : V a l u e   i : t y p e = " D i a g r a m D i s p l a y L i n k C r o s s F i l t e r V i e w S t a t e " > < P o i n t s   x m l n s : b = " h t t p : / / s c h e m a s . d a t a c o n t r a c t . o r g / 2 0 0 4 / 0 7 / S y s t e m . W i n d o w s " > < b : P o i n t > < b : _ x > 6 5 5 . 6 1 5 2 4 2 2 7 0 6 6 3 2 < / b : _ x > < b : _ y > 6 3 6 . 5 < / b : _ y > < / b : P o i n t > < b : P o i n t > < b : _ x > 7 9 4 . 5 6 7 1 4 7 4 9 9 9 9 9 9 2 < / b : _ x > < b : _ y > 6 3 6 . 5 < / b : _ y > < / b : P o i n t > < b : P o i n t > < b : _ x > 7 9 6 . 5 6 7 1 4 7 4 9 9 9 9 9 9 2 < / b : _ x > < b : _ y > 6 3 4 . 5 < / b : _ y > < / b : P o i n t > < b : P o i n t > < b : _ x > 7 9 6 . 5 6 7 1 4 7 4 9 9 9 9 9 9 2 < / b : _ x > < b : _ y > 6 1 8 . 5 < / b : _ y > < / b : P o i n t > < b : P o i n t > < b : _ x > 7 9 8 . 5 6 7 1 4 7 4 9 9 9 9 9 9 2 < / b : _ x > < b : _ y > 6 1 6 . 5 < / b : _ y > < / b : P o i n t > < b : P o i n t > < b : _ x > 9 3 7 . 5 1 9 0 5 2 8 3 8 3 2 9 2 3 < / b : _ x > < b : _ y > 6 1 6 . 5 < / b : _ y > < / b : P o i n t > < / P o i n t s > < / a : V a l u e > < / a : K e y V a l u e O f D i a g r a m O b j e c t K e y a n y T y p e z b w N T n L X > < a : K e y V a l u e O f D i a g r a m O b j e c t K e y a n y T y p e z b w N T n L X > < a : K e y > < K e y > R e l a t i o n s h i p s \ & l t ; T a b l e s \ S a l e s   b y   S t o r e \ C o l u m n s \ p r o d u c t _ i d & g t ; - & l t ; T a b l e s \ P r o d u c t   L o o k u p \ C o l u m n s \ p r o d u c t _ i d & g t ; < / K e y > < / a : K e y > < a : V a l u e   i : t y p e = " D i a g r a m D i s p l a y L i n k V i e w S t a t e " > < A u t o m a t i o n P r o p e r t y H e l p e r T e x t > E n d   p o i n t   1 :   ( 5 6 9 . 6 1 5 2 4 2 , 4 3 0 ) .   E n d   p o i n t   2 :   ( 9 1 8 . 7 1 1 4 3 2 , 3 9 2 )   < / A u t o m a t i o n P r o p e r t y H e l p e r T e x t > < L a y e d O u t > t r u e < / L a y e d O u t > < P o i n t s   x m l n s : b = " h t t p : / / s c h e m a s . d a t a c o n t r a c t . o r g / 2 0 0 4 / 0 7 / S y s t e m . W i n d o w s " > < b : P o i n t > < b : _ x > 5 6 9 . 6 1 5 2 4 2 < / b : _ x > < b : _ y > 4 3 0 < / b : _ y > < / b : P o i n t > < b : P o i n t > < b : _ x > 5 6 9 . 6 1 5 2 4 2 < / b : _ x > < b : _ y > 4 1 3 < / b : _ y > < / b : P o i n t > < b : P o i n t > < b : _ x > 5 7 1 . 6 1 5 2 4 2 < / b : _ x > < b : _ y > 4 1 1 < / b : _ y > < / b : P o i n t > < b : P o i n t > < b : _ x > 9 1 6 . 7 1 1 4 3 2 < / b : _ x > < b : _ y > 4 1 1 < / b : _ y > < / b : P o i n t > < b : P o i n t > < b : _ x > 9 1 8 . 7 1 1 4 3 2 < / b : _ x > < b : _ y > 4 0 9 < / b : _ y > < / b : P o i n t > < b : P o i n t > < b : _ x > 9 1 8 . 7 1 1 4 3 2 < / b : _ x > < b : _ y > 3 9 1 . 9 9 9 9 9 9 9 9 9 9 9 9 8 9 < / b : _ y > < / b : P o i n t > < / P o i n t s > < / a : V a l u e > < / a : K e y V a l u e O f D i a g r a m O b j e c t K e y a n y T y p e z b w N T n L X > < a : K e y V a l u e O f D i a g r a m O b j e c t K e y a n y T y p e z b w N T n L X > < a : K e y > < K e y > R e l a t i o n s h i p s \ & l t ; T a b l e s \ S a l e s   b y   S t o r e \ C o l u m n s \ p r o d u c t _ i d & g t ; - & l t ; T a b l e s \ P r o d u c t   L o o k u p \ C o l u m n s \ p r o d u c t _ i d & g t ; \ F K < / K e y > < / a : K e y > < a : V a l u e   i : t y p e = " D i a g r a m D i s p l a y L i n k E n d p o i n t V i e w S t a t e " > < H e i g h t > 1 6 < / H e i g h t > < L a b e l L o c a t i o n   x m l n s : b = " h t t p : / / s c h e m a s . d a t a c o n t r a c t . o r g / 2 0 0 4 / 0 7 / S y s t e m . W i n d o w s " > < b : _ x > 5 6 1 . 6 1 5 2 4 2 < / b : _ x > < b : _ y > 4 3 0 < / b : _ y > < / L a b e l L o c a t i o n > < L o c a t i o n   x m l n s : b = " h t t p : / / s c h e m a s . d a t a c o n t r a c t . o r g / 2 0 0 4 / 0 7 / S y s t e m . W i n d o w s " > < b : _ x > 5 6 9 . 6 1 5 2 4 2 < / b : _ x > < b : _ y > 4 4 6 < / b : _ y > < / L o c a t i o n > < S h a p e R o t a t e A n g l e > 2 7 0 < / S h a p e R o t a t e A n g l e > < W i d t h > 1 6 < / W i d t h > < / a : V a l u e > < / a : K e y V a l u e O f D i a g r a m O b j e c t K e y a n y T y p e z b w N T n L X > < a : K e y V a l u e O f D i a g r a m O b j e c t K e y a n y T y p e z b w N T n L X > < a : K e y > < K e y > R e l a t i o n s h i p s \ & l t ; T a b l e s \ S a l e s   b y   S t o r e \ C o l u m n s \ p r o d u c t _ i d & g t ; - & l t ; T a b l e s \ P r o d u c t   L o o k u p \ C o l u m n s \ p r o d u c t _ i d & g t ; \ P K < / K e y > < / a : K e y > < a : V a l u e   i : t y p e = " D i a g r a m D i s p l a y L i n k E n d p o i n t V i e w S t a t e " > < H e i g h t > 1 6 < / H e i g h t > < L a b e l L o c a t i o n   x m l n s : b = " h t t p : / / s c h e m a s . d a t a c o n t r a c t . o r g / 2 0 0 4 / 0 7 / S y s t e m . W i n d o w s " > < b : _ x > 9 1 0 . 7 1 1 4 3 2 < / b : _ x > < b : _ y > 3 7 5 . 9 9 9 9 9 9 9 9 9 9 9 9 8 9 < / b : _ y > < / L a b e l L o c a t i o n > < L o c a t i o n   x m l n s : b = " h t t p : / / s c h e m a s . d a t a c o n t r a c t . o r g / 2 0 0 4 / 0 7 / S y s t e m . W i n d o w s " > < b : _ x > 9 1 8 . 7 1 1 4 3 2 < / b : _ x > < b : _ y > 3 7 5 . 9 9 9 9 9 9 9 9 9 9 9 9 8 9 < / b : _ y > < / L o c a t i o n > < S h a p e R o t a t e A n g l e > 9 0 < / S h a p e R o t a t e A n g l e > < W i d t h > 1 6 < / W i d t h > < / a : V a l u e > < / a : K e y V a l u e O f D i a g r a m O b j e c t K e y a n y T y p e z b w N T n L X > < a : K e y V a l u e O f D i a g r a m O b j e c t K e y a n y T y p e z b w N T n L X > < a : K e y > < K e y > R e l a t i o n s h i p s \ & l t ; T a b l e s \ S a l e s   b y   S t o r e \ C o l u m n s \ p r o d u c t _ i d & g t ; - & l t ; T a b l e s \ P r o d u c t   L o o k u p \ C o l u m n s \ p r o d u c t _ i d & g t ; \ C r o s s F i l t e r < / K e y > < / a : K e y > < a : V a l u e   i : t y p e = " D i a g r a m D i s p l a y L i n k C r o s s F i l t e r V i e w S t a t e " > < P o i n t s   x m l n s : b = " h t t p : / / s c h e m a s . d a t a c o n t r a c t . o r g / 2 0 0 4 / 0 7 / S y s t e m . W i n d o w s " > < b : P o i n t > < b : _ x > 5 6 9 . 6 1 5 2 4 2 < / b : _ x > < b : _ y > 4 3 0 < / b : _ y > < / b : P o i n t > < b : P o i n t > < b : _ x > 5 6 9 . 6 1 5 2 4 2 < / b : _ x > < b : _ y > 4 1 3 < / b : _ y > < / b : P o i n t > < b : P o i n t > < b : _ x > 5 7 1 . 6 1 5 2 4 2 < / b : _ x > < b : _ y > 4 1 1 < / b : _ y > < / b : P o i n t > < b : P o i n t > < b : _ x > 9 1 6 . 7 1 1 4 3 2 < / b : _ x > < b : _ y > 4 1 1 < / b : _ y > < / b : P o i n t > < b : P o i n t > < b : _ x > 9 1 8 . 7 1 1 4 3 2 < / b : _ x > < b : _ y > 4 0 9 < / b : _ y > < / b : P o i n t > < b : P o i n t > < b : _ x > 9 1 8 . 7 1 1 4 3 2 < / b : _ x > < b : _ y > 3 9 1 . 9 9 9 9 9 9 9 9 9 9 9 9 8 9 < / b : _ y > < / b : P o i n t > < / P o i n t s > < / a : V a l u e > < / a : K e y V a l u e O f D i a g r a m O b j e c t K e y a n y T y p e z b w N T n L X > < a : K e y V a l u e O f D i a g r a m O b j e c t K e y a n y T y p e z b w N T n L X > < a : K e y > < K e y > R e l a t i o n s h i p s \ & l t ; T a b l e s \ S a l e s   b y   S t o r e \ C o l u m n s \ t r a n s a c t i o n _ d a t e & g t ; - & l t ; T a b l e s \ C a l e n d a r \ C o l u m n s \ T r a n s a c t i o n _ D a t e & g t ; < / K e y > < / a : K e y > < a : V a l u e   i : t y p e = " D i a g r a m D i s p l a y L i n k V i e w S t a t e " > < A u t o m a t i o n P r o p e r t y H e l p e r T e x t > E n d   p o i n t   1 :   ( 5 0 9 . 6 1 5 2 4 2 , 4 3 0 ) .   E n d   p o i n t   2 :   ( 2 7 6 , 3 4 9 . 5 )   < / A u t o m a t i o n P r o p e r t y H e l p e r T e x t > < L a y e d O u t > t r u e < / L a y e d O u t > < P o i n t s   x m l n s : b = " h t t p : / / s c h e m a s . d a t a c o n t r a c t . o r g / 2 0 0 4 / 0 7 / S y s t e m . W i n d o w s " > < b : P o i n t > < b : _ x > 5 0 9 . 6 1 5 2 4 2 < / b : _ x > < b : _ y > 4 3 0 < / b : _ y > < / b : P o i n t > < b : P o i n t > < b : _ x > 5 0 9 . 6 1 5 2 4 2 < / b : _ x > < b : _ y > 3 5 1 . 5 < / b : _ y > < / b : P o i n t > < b : P o i n t > < b : _ x > 5 0 7 . 6 1 5 2 4 2 < / b : _ x > < b : _ y > 3 4 9 . 5 < / b : _ y > < / b : P o i n t > < b : P o i n t > < b : _ x > 2 7 6 < / b : _ x > < b : _ y > 3 4 9 . 5 < / b : _ y > < / b : P o i n t > < / P o i n t s > < / a : V a l u e > < / a : K e y V a l u e O f D i a g r a m O b j e c t K e y a n y T y p e z b w N T n L X > < a : K e y V a l u e O f D i a g r a m O b j e c t K e y a n y T y p e z b w N T n L X > < a : K e y > < K e y > R e l a t i o n s h i p s \ & l t ; T a b l e s \ S a l e s   b y   S t o r e \ C o l u m n s \ t r a n s a c t i o n _ d a t e & g t ; - & l t ; T a b l e s \ C a l e n d a r \ C o l u m n s \ T r a n s a c t i o n _ D a t e & g t ; \ F K < / K e y > < / a : K e y > < a : V a l u e   i : t y p e = " D i a g r a m D i s p l a y L i n k E n d p o i n t V i e w S t a t e " > < H e i g h t > 1 6 < / H e i g h t > < L a b e l L o c a t i o n   x m l n s : b = " h t t p : / / s c h e m a s . d a t a c o n t r a c t . o r g / 2 0 0 4 / 0 7 / S y s t e m . W i n d o w s " > < b : _ x > 5 0 1 . 6 1 5 2 4 2 < / b : _ x > < b : _ y > 4 3 0 < / b : _ y > < / L a b e l L o c a t i o n > < L o c a t i o n   x m l n s : b = " h t t p : / / s c h e m a s . d a t a c o n t r a c t . o r g / 2 0 0 4 / 0 7 / S y s t e m . W i n d o w s " > < b : _ x > 5 0 9 . 6 1 5 2 4 2 < / b : _ x > < b : _ y > 4 4 6 < / b : _ y > < / L o c a t i o n > < S h a p e R o t a t e A n g l e > 2 7 0 < / S h a p e R o t a t e A n g l e > < W i d t h > 1 6 < / W i d t h > < / a : V a l u e > < / a : K e y V a l u e O f D i a g r a m O b j e c t K e y a n y T y p e z b w N T n L X > < a : K e y V a l u e O f D i a g r a m O b j e c t K e y a n y T y p e z b w N T n L X > < a : K e y > < K e y > R e l a t i o n s h i p s \ & l t ; T a b l e s \ S a l e s   b y   S t o r e \ C o l u m n s \ t r a n s a c t i o n _ d a t e & g t ; - & l t ; T a b l e s \ C a l e n d a r \ C o l u m n s \ T r a n s a c t i o n _ D a t e & g t ; \ P K < / K e y > < / a : K e y > < a : V a l u e   i : t y p e = " D i a g r a m D i s p l a y L i n k E n d p o i n t V i e w S t a t e " > < H e i g h t > 1 6 < / H e i g h t > < L a b e l L o c a t i o n   x m l n s : b = " h t t p : / / s c h e m a s . d a t a c o n t r a c t . o r g / 2 0 0 4 / 0 7 / S y s t e m . W i n d o w s " > < b : _ x > 2 6 0 < / b : _ x > < b : _ y > 3 4 1 . 5 < / b : _ y > < / L a b e l L o c a t i o n > < L o c a t i o n   x m l n s : b = " h t t p : / / s c h e m a s . d a t a c o n t r a c t . o r g / 2 0 0 4 / 0 7 / S y s t e m . W i n d o w s " > < b : _ x > 2 5 9 . 9 9 9 9 9 9 9 9 9 9 9 9 9 4 < / b : _ x > < b : _ y > 3 4 9 . 5 < / b : _ y > < / L o c a t i o n > < S h a p e R o t a t e A n g l e > 3 6 0 < / S h a p e R o t a t e A n g l e > < W i d t h > 1 6 < / W i d t h > < / a : V a l u e > < / a : K e y V a l u e O f D i a g r a m O b j e c t K e y a n y T y p e z b w N T n L X > < a : K e y V a l u e O f D i a g r a m O b j e c t K e y a n y T y p e z b w N T n L X > < a : K e y > < K e y > R e l a t i o n s h i p s \ & l t ; T a b l e s \ S a l e s   b y   S t o r e \ C o l u m n s \ t r a n s a c t i o n _ d a t e & g t ; - & l t ; T a b l e s \ C a l e n d a r \ C o l u m n s \ T r a n s a c t i o n _ D a t e & g t ; \ C r o s s F i l t e r < / K e y > < / a : K e y > < a : V a l u e   i : t y p e = " D i a g r a m D i s p l a y L i n k C r o s s F i l t e r V i e w S t a t e " > < P o i n t s   x m l n s : b = " h t t p : / / s c h e m a s . d a t a c o n t r a c t . o r g / 2 0 0 4 / 0 7 / S y s t e m . W i n d o w s " > < b : P o i n t > < b : _ x > 5 0 9 . 6 1 5 2 4 2 < / b : _ x > < b : _ y > 4 3 0 < / b : _ y > < / b : P o i n t > < b : P o i n t > < b : _ x > 5 0 9 . 6 1 5 2 4 2 < / b : _ x > < b : _ y > 3 5 1 . 5 < / b : _ y > < / b : P o i n t > < b : P o i n t > < b : _ x > 5 0 7 . 6 1 5 2 4 2 < / b : _ x > < b : _ y > 3 4 9 . 5 < / b : _ y > < / b : P o i n t > < b : P o i n t > < b : _ x > 2 7 6 < / b : _ x > < b : _ y > 3 4 9 . 5 < / b : _ y > < / b : P o i n t > < / P o i n t s > < / a : V a l u e > < / a : K e y V a l u e O f D i a g r a m O b j e c t K e y a n y T y p e z b w N T n L X > < / V i e w S t a t e s > < / D i a g r a m M a n a g e r . S e r i a l i z a b l e D i a g r a m > < D i a g r a m M a n a g e r . S e r i a l i z a b l e D i a g r a m > < A d a p t e r   i : t y p e = " M e a s u r e D i a g r a m S a n d b o x A d a p t e r " > < T a b l e N a m e > S a l e s   b y   S t o r e 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 b y   S t o r e 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 t o t a l _ s a l e < / K e y > < / D i a g r a m O b j e c t K e y > < D i a g r a m O b j e c t K e y > < K e y > M e a s u r e s \ S u m   o f   t o t a l _ s a l e \ T a g I n f o \ F o r m u l a < / K e y > < / D i a g r a m O b j e c t K e y > < D i a g r a m O b j e c t K e y > < K e y > M e a s u r e s \ S u m   o f   t o t a l _ s a l e \ T a g I n f o \ V a l u e < / K e y > < / D i a g r a m O b j e c t K e y > < D i a g r a m O b j e c t K e y > < K e y > C o l u m n s \ t r a n s a c t i o n _ i d < / K e y > < / D i a g r a m O b j e c t K e y > < D i a g r a m O b j e c t K e y > < K e y > C o l u m n s \ t r a n s a c t i o n _ d a t e < / K e y > < / D i a g r a m O b j e c t K e y > < D i a g r a m O b j e c t K e y > < K e y > C o l u m n s \ t r a n s a c t i o n _ t i m e < / K e y > < / D i a g r a m O b j e c t K e y > < D i a g r a m O b j e c t K e y > < K e y > C o l u m n s \ s t o r e _ i d < / K e y > < / D i a g r a m O b j e c t K e y > < D i a g r a m O b j e c t K e y > < K e y > C o l u m n s \ s t a f f _ i d < / K e y > < / D i a g r a m O b j e c t K e y > < D i a g r a m O b j e c t K e y > < K e y > C o l u m n s \ c u s t o m e r _ i d < / K e y > < / D i a g r a m O b j e c t K e y > < D i a g r a m O b j e c t K e y > < K e y > C o l u m n s \ i n s t o r e _ y n < / K e y > < / D i a g r a m O b j e c t K e y > < D i a g r a m O b j e c t K e y > < K e y > C o l u m n s \ o r d e r < / K e y > < / D i a g r a m O b j e c t K e y > < D i a g r a m O b j e c t K e y > < K e y > C o l u m n s \ l i n e _ i t e m _ i d < / K e y > < / D i a g r a m O b j e c t K e y > < D i a g r a m O b j e c t K e y > < K e y > C o l u m n s \ p r o d u c t _ i d < / K e y > < / D i a g r a m O b j e c t K e y > < D i a g r a m O b j e c t K e y > < K e y > C o l u m n s \ q u a n t i t y _ s o l d < / K e y > < / D i a g r a m O b j e c t K e y > < D i a g r a m O b j e c t K e y > < K e y > C o l u m n s \ u n i t _ p r i c e < / K e y > < / D i a g r a m O b j e c t K e y > < D i a g r a m O b j e c t K e y > < K e y > C o l u m n s \ p r o m o _ i t e m _ y n < / K e y > < / D i a g r a m O b j e c t K e y > < D i a g r a m O b j e c t K e y > < K e y > C o l u m n s \ t o t a l _ s a l e < / K e y > < / D i a g r a m O b j e c t K e y > < D i a g r a m O b j e c t K e y > < K e y > L i n k s \ & l t ; C o l u m n s \ S u m   o f   t o t a l _ s a l e & g t ; - & l t ; M e a s u r e s \ t o t a l _ s a l e & g t ; < / K e y > < / D i a g r a m O b j e c t K e y > < D i a g r a m O b j e c t K e y > < K e y > L i n k s \ & l t ; C o l u m n s \ S u m   o f   t o t a l _ s a l e & g t ; - & l t ; M e a s u r e s \ t o t a l _ s a l e & g t ; \ C O L U M N < / K e y > < / D i a g r a m O b j e c t K e y > < D i a g r a m O b j e c t K e y > < K e y > L i n k s \ & l t ; C o l u m n s \ S u m   o f   t o t a l _ s a l e & g t ; - & l t ; M e a s u r e s \ t o t a l _ s a l e & g t ; \ M E A S U R E 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 t o t a l _ s a l e < / K e y > < / a : K e y > < a : V a l u e   i : t y p e = " M e a s u r e G r i d N o d e V i e w S t a t e " > < C o l u m n > 1 3 < / C o l u m n > < L a y e d O u t > t r u e < / L a y e d O u t > < W a s U I I n v i s i b l e > t r u e < / W a s U I I n v i s i b l e > < / a : V a l u e > < / a : K e y V a l u e O f D i a g r a m O b j e c t K e y a n y T y p e z b w N T n L X > < a : K e y V a l u e O f D i a g r a m O b j e c t K e y a n y T y p e z b w N T n L X > < a : K e y > < K e y > M e a s u r e s \ S u m   o f   t o t a l _ s a l e \ T a g I n f o \ F o r m u l a < / K e y > < / a : K e y > < a : V a l u e   i : t y p e = " M e a s u r e G r i d V i e w S t a t e I D i a g r a m T a g A d d i t i o n a l I n f o " / > < / a : K e y V a l u e O f D i a g r a m O b j e c t K e y a n y T y p e z b w N T n L X > < a : K e y V a l u e O f D i a g r a m O b j e c t K e y a n y T y p e z b w N T n L X > < a : K e y > < K e y > M e a s u r e s \ S u m   o f   t o t a l _ s a l e \ T a g I n f o \ V a l u e < / K e y > < / a : K e y > < a : V a l u e   i : t y p e = " M e a s u r e G r i d V i e w S t a t e I D i a g r a m T a g A d d i t i o n a l I n f o " / > < / 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 C o l u m n s \ t r a n s a c t i o n _ t i m e < / K e y > < / a : K e y > < a : V a l u e   i : t y p e = " M e a s u r e G r i d N o d e V i e w S t a t e " > < C o l u m n > 2 < / C o l u m n > < L a y e d O u t > t r u e < / L a y e d O u t > < / a : V a l u e > < / a : K e y V a l u e O f D i a g r a m O b j e c t K e y a n y T y p e z b w N T n L X > < a : K e y V a l u e O f D i a g r a m O b j e c t K e y a n y T y p e z b w N T n L X > < a : K e y > < K e y > C o l u m n s \ s t o r e _ i d < / K e y > < / a : K e y > < a : V a l u e   i : t y p e = " M e a s u r e G r i d N o d e V i e w S t a t e " > < C o l u m n > 3 < / C o l u m n > < L a y e d O u t > t r u e < / L a y e d O u t > < / a : V a l u e > < / a : K e y V a l u e O f D i a g r a m O b j e c t K e y a n y T y p e z b w N T n L X > < a : K e y V a l u e O f D i a g r a m O b j e c t K e y a n y T y p e z b w N T n L X > < a : K e y > < K e y > C o l u m n s \ s t a f f _ i d < / K e y > < / a : K e y > < a : V a l u e   i : t y p e = " M e a s u r e G r i d N o d e V i e w S t a t e " > < C o l u m n > 4 < / C o l u m n > < L a y e d O u t > t r u e < / L a y e d O u t > < / a : V a l u e > < / a : K e y V a l u e O f D i a g r a m O b j e c t K e y a n y T y p e z b w N T n L X > < a : K e y V a l u e O f D i a g r a m O b j e c t K e y a n y T y p e z b w N T n L X > < a : K e y > < K e y > C o l u m n s \ c u s t o m e r _ i d < / K e y > < / a : K e y > < a : V a l u e   i : t y p e = " M e a s u r e G r i d N o d e V i e w S t a t e " > < C o l u m n > 5 < / C o l u m n > < L a y e d O u t > t r u e < / L a y e d O u t > < / a : V a l u e > < / a : K e y V a l u e O f D i a g r a m O b j e c t K e y a n y T y p e z b w N T n L X > < a : K e y V a l u e O f D i a g r a m O b j e c t K e y a n y T y p e z b w N T n L X > < a : K e y > < K e y > C o l u m n s \ i n s t o r e _ y n < / K e y > < / a : K e y > < a : V a l u e   i : t y p e = " M e a s u r e G r i d N o d e V i e w S t a t e " > < C o l u m n > 6 < / C o l u m n > < L a y e d O u t > t r u e < / L a y e d O u t > < / a : V a l u e > < / a : K e y V a l u e O f D i a g r a m O b j e c t K e y a n y T y p e z b w N T n L X > < a : K e y V a l u e O f D i a g r a m O b j e c t K e y a n y T y p e z b w N T n L X > < a : K e y > < K e y > C o l u m n s \ o r d e r < / K e y > < / a : K e y > < a : V a l u e   i : t y p e = " M e a s u r e G r i d N o d e V i e w S t a t e " > < C o l u m n > 7 < / C o l u m n > < L a y e d O u t > t r u e < / L a y e d O u t > < / a : V a l u e > < / a : K e y V a l u e O f D i a g r a m O b j e c t K e y a n y T y p e z b w N T n L X > < a : K e y V a l u e O f D i a g r a m O b j e c t K e y a n y T y p e z b w N T n L X > < a : K e y > < K e y > C o l u m n s \ l i n e _ i t e m _ i d < / K e y > < / a : K e y > < a : V a l u e   i : t y p e = " M e a s u r e G r i d N o d e V i e w S t a t e " > < C o l u m n > 8 < / C o l u m n > < L a y e d O u t > t r u e < / L a y e d O u t > < / a : V a l u e > < / a : K e y V a l u e O f D i a g r a m O b j e c t K e y a n y T y p e z b w N T n L X > < a : K e y V a l u e O f D i a g r a m O b j e c t K e y a n y T y p e z b w N T n L X > < a : K e y > < K e y > C o l u m n s \ p r o d u c t _ i d < / K e y > < / a : K e y > < a : V a l u e   i : t y p e = " M e a s u r e G r i d N o d e V i e w S t a t e " > < C o l u m n > 9 < / C o l u m n > < L a y e d O u t > t r u e < / L a y e d O u t > < / a : V a l u e > < / a : K e y V a l u e O f D i a g r a m O b j e c t K e y a n y T y p e z b w N T n L X > < a : K e y V a l u e O f D i a g r a m O b j e c t K e y a n y T y p e z b w N T n L X > < a : K e y > < K e y > C o l u m n s \ q u a n t i t y _ s o l d < / K e y > < / a : K e y > < a : V a l u e   i : t y p e = " M e a s u r e G r i d N o d e V i e w S t a t e " > < C o l u m n > 1 0 < / C o l u m n > < L a y e d O u t > t r u e < / L a y e d O u t > < / a : V a l u e > < / a : K e y V a l u e O f D i a g r a m O b j e c t K e y a n y T y p e z b w N T n L X > < a : K e y V a l u e O f D i a g r a m O b j e c t K e y a n y T y p e z b w N T n L X > < a : K e y > < K e y > C o l u m n s \ u n i t _ p r i c e < / K e y > < / a : K e y > < a : V a l u e   i : t y p e = " M e a s u r e G r i d N o d e V i e w S t a t e " > < C o l u m n > 1 1 < / C o l u m n > < L a y e d O u t > t r u e < / L a y e d O u t > < / a : V a l u e > < / a : K e y V a l u e O f D i a g r a m O b j e c t K e y a n y T y p e z b w N T n L X > < a : K e y V a l u e O f D i a g r a m O b j e c t K e y a n y T y p e z b w N T n L X > < a : K e y > < K e y > C o l u m n s \ p r o m o _ i t e m _ y n < / K e y > < / a : K e y > < a : V a l u e   i : t y p e = " M e a s u r e G r i d N o d e V i e w S t a t e " > < C o l u m n > 1 2 < / C o l u m n > < L a y e d O u t > t r u e < / L a y e d O u t > < / a : V a l u e > < / a : K e y V a l u e O f D i a g r a m O b j e c t K e y a n y T y p e z b w N T n L X > < a : K e y V a l u e O f D i a g r a m O b j e c t K e y a n y T y p e z b w N T n L X > < a : K e y > < K e y > C o l u m n s \ t o t a l _ s a l e < / K e y > < / a : K e y > < a : V a l u e   i : t y p e = " M e a s u r e G r i d N o d e V i e w S t a t e " > < C o l u m n > 1 3 < / C o l u m n > < L a y e d O u t > t r u e < / L a y e d O u t > < / a : V a l u e > < / a : K e y V a l u e O f D i a g r a m O b j e c t K e y a n y T y p e z b w N T n L X > < a : K e y V a l u e O f D i a g r a m O b j e c t K e y a n y T y p e z b w N T n L X > < a : K e y > < K e y > L i n k s \ & l t ; C o l u m n s \ S u m   o f   t o t a l _ s a l e & g t ; - & l t ; M e a s u r e s \ t o t a l _ s a l e & g t ; < / K e y > < / a : K e y > < a : V a l u e   i : t y p e = " M e a s u r e G r i d V i e w S t a t e I D i a g r a m L i n k " / > < / a : K e y V a l u e O f D i a g r a m O b j e c t K e y a n y T y p e z b w N T n L X > < a : K e y V a l u e O f D i a g r a m O b j e c t K e y a n y T y p e z b w N T n L X > < a : K e y > < K e y > L i n k s \ & l t ; C o l u m n s \ S u m   o f   t o t a l _ s a l e & g t ; - & l t ; M e a s u r e s \ t o t a l _ s a l e & g t ; \ C O L U M N < / K e y > < / a : K e y > < a : V a l u e   i : t y p e = " M e a s u r e G r i d V i e w S t a t e I D i a g r a m L i n k E n d p o i n t " / > < / a : K e y V a l u e O f D i a g r a m O b j e c t K e y a n y T y p e z b w N T n L X > < a : K e y V a l u e O f D i a g r a m O b j e c t K e y a n y T y p e z b w N T n L X > < a : K e y > < K e y > L i n k s \ & l t ; C o l u m n s \ S u m   o f   t o t a l _ s a l e & g t ; - & l t ; M e a s u r e s \ t o t a l _ s a l e & g t ; \ M E A S U R E < / K e y > < / a : K e y > < a : V a l u e   i : t y p e = " M e a s u r e G r i d V i e w S t a t e I D i a g r a m L i n k E n d p o i n t " / > < / a : K e y V a l u e O f D i a g r a m O b j e c t K e y a n y T y p e z b w N T n L X > < / V i e w S t a t e s > < / D i a g r a m M a n a g e r . S e r i a l i z a b l e D i a g r a m > < D i a g r a m M a n a g e r . S e r i a l i z a b l e D i a g r a m > < A d a p t e r   i : t y p e = " M e a s u r e D i a g r a m S a n d b o x A d a p t e r " > < T a b l e N a m e > S t o r e   L o o k u p 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  L o o k u p 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 C o l u m n s \ s t o r e _ t y p e < / K e y > < / D i a g r a m O b j e c t K e y > < D i a g r a m O b j e c t K e y > < K e y > C o l u m n s \ s t o r e _ s q u a r e _ f e e t < / K e y > < / D i a g r a m O b j e c t K e y > < D i a g r a m O b j e c t K e y > < K e y > C o l u m n s \ s t o r e _ a d d r e s s < / K e y > < / D i a g r a m O b j e c t K e y > < D i a g r a m O b j e c t K e y > < K e y > C o l u m n s \ s t o r e _ c i t y < / K e y > < / D i a g r a m O b j e c t K e y > < D i a g r a m O b j e c t K e y > < K e y > C o l u m n s \ s t o r e _ s t a t e _ p r o v i n c e < / K e y > < / D i a g r a m O b j e c t K e y > < D i a g r a m O b j e c t K e y > < K e y > C o l u m n s \ s t o r e _ p o s t a l _ c o d e < / K e y > < / D i a g r a m O b j e c t K e y > < D i a g r a m O b j e c t K e y > < K e y > C o l u m n s \ s t o r e _ l o n g i t u d e < / K e y > < / D i a g r a m O b j e c t K e y > < D i a g r a m O b j e c t K e y > < K e y > C o l u m n s \ s t o r e _ l a t i t u d e < / K e y > < / D i a g r a m O b j e c t K e y > < D i a g r a m O b j e c t K e y > < K e y > C o l u m n s \ m a n a g e r < / K e y > < / D i a g r a m O b j e c t K e y > < D i a g r a m O b j e c t K e y > < K e y > C o l u m n s \ N e i g h o r h o o d 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 C o l u m n s \ s t o r e _ t y p e < / K e y > < / a : K e y > < a : V a l u e   i : t y p e = " M e a s u r e G r i d N o d e V i e w S t a t e " > < C o l u m n > 1 < / C o l u m n > < L a y e d O u t > t r u e < / L a y e d O u t > < / a : V a l u e > < / a : K e y V a l u e O f D i a g r a m O b j e c t K e y a n y T y p e z b w N T n L X > < a : K e y V a l u e O f D i a g r a m O b j e c t K e y a n y T y p e z b w N T n L X > < a : K e y > < K e y > C o l u m n s \ s t o r e _ s q u a r e _ f e e t < / K e y > < / a : K e y > < a : V a l u e   i : t y p e = " M e a s u r e G r i d N o d e V i e w S t a t e " > < C o l u m n > 2 < / C o l u m n > < L a y e d O u t > t r u e < / L a y e d O u t > < / a : V a l u e > < / a : K e y V a l u e O f D i a g r a m O b j e c t K e y a n y T y p e z b w N T n L X > < a : K e y V a l u e O f D i a g r a m O b j e c t K e y a n y T y p e z b w N T n L X > < a : K e y > < K e y > C o l u m n s \ s t o r e _ a d d r e s s < / K e y > < / a : K e y > < a : V a l u e   i : t y p e = " M e a s u r e G r i d N o d e V i e w S t a t e " > < C o l u m n > 3 < / C o l u m n > < L a y e d O u t > t r u e < / L a y e d O u t > < / a : V a l u e > < / a : K e y V a l u e O f D i a g r a m O b j e c t K e y a n y T y p e z b w N T n L X > < a : K e y V a l u e O f D i a g r a m O b j e c t K e y a n y T y p e z b w N T n L X > < a : K e y > < K e y > C o l u m n s \ s t o r e _ c i t y < / K e y > < / a : K e y > < a : V a l u e   i : t y p e = " M e a s u r e G r i d N o d e V i e w S t a t e " > < C o l u m n > 4 < / C o l u m n > < L a y e d O u t > t r u e < / L a y e d O u t > < / a : V a l u e > < / a : K e y V a l u e O f D i a g r a m O b j e c t K e y a n y T y p e z b w N T n L X > < a : K e y V a l u e O f D i a g r a m O b j e c t K e y a n y T y p e z b w N T n L X > < a : K e y > < K e y > C o l u m n s \ s t o r e _ s t a t e _ p r o v i n c e < / K e y > < / a : K e y > < a : V a l u e   i : t y p e = " M e a s u r e G r i d N o d e V i e w S t a t e " > < C o l u m n > 5 < / C o l u m n > < L a y e d O u t > t r u e < / L a y e d O u t > < / a : V a l u e > < / a : K e y V a l u e O f D i a g r a m O b j e c t K e y a n y T y p e z b w N T n L X > < a : K e y V a l u e O f D i a g r a m O b j e c t K e y a n y T y p e z b w N T n L X > < a : K e y > < K e y > C o l u m n s \ s t o r e _ p o s t a l _ c o d e < / K e y > < / a : K e y > < a : V a l u e   i : t y p e = " M e a s u r e G r i d N o d e V i e w S t a t e " > < C o l u m n > 6 < / C o l u m n > < L a y e d O u t > t r u e < / L a y e d O u t > < / a : V a l u e > < / a : K e y V a l u e O f D i a g r a m O b j e c t K e y a n y T y p e z b w N T n L X > < a : K e y V a l u e O f D i a g r a m O b j e c t K e y a n y T y p e z b w N T n L X > < a : K e y > < K e y > C o l u m n s \ s t o r e _ l o n g i t u d e < / K e y > < / a : K e y > < a : V a l u e   i : t y p e = " M e a s u r e G r i d N o d e V i e w S t a t e " > < C o l u m n > 7 < / C o l u m n > < L a y e d O u t > t r u e < / L a y e d O u t > < / a : V a l u e > < / a : K e y V a l u e O f D i a g r a m O b j e c t K e y a n y T y p e z b w N T n L X > < a : K e y V a l u e O f D i a g r a m O b j e c t K e y a n y T y p e z b w N T n L X > < a : K e y > < K e y > C o l u m n s \ s t o r e _ l a t i t u d e < / K e y > < / a : K e y > < a : V a l u e   i : t y p e = " M e a s u r e G r i d N o d e V i e w S t a t e " > < C o l u m n > 8 < / C o l u m n > < L a y e d O u t > t r u e < / L a y e d O u t > < / a : V a l u e > < / a : K e y V a l u e O f D i a g r a m O b j e c t K e y a n y T y p e z b w N T n L X > < a : K e y V a l u e O f D i a g r a m O b j e c t K e y a n y T y p e z b w N T n L X > < a : K e y > < K e y > C o l u m n s \ m a n a g e r < / K e y > < / a : K e y > < a : V a l u e   i : t y p e = " M e a s u r e G r i d N o d e V i e w S t a t e " > < C o l u m n > 9 < / C o l u m n > < L a y e d O u t > t r u e < / L a y e d O u t > < / a : V a l u e > < / a : K e y V a l u e O f D i a g r a m O b j e c t K e y a n y T y p e z b w N T n L X > < a : K e y V a l u e O f D i a g r a m O b j e c t K e y a n y T y p e z b w N T n L X > < a : K e y > < K e y > C o l u m n s \ N e i g h o r h o o d < / K e y > < / a : K e y > < a : V a l u e   i : t y p e = " M e a s u r e G r i d N o d e V i e w S t a t e " > < C o l u m n > 1 0 < / C o l u m n > < L a y e d O u t > t r u e < / L a y e d O u t > < / a : V a l u e > < / a : K e y V a l u e O f D i a g r a m O b j e c t K e y a n y T y p e z b w N T n L X > < / V i e w S t a t e s > < / D i a g r a m M a n a g e r . S e r i a l i z a b l e D i a g r a m > < D i a g r a m M a n a g e r . S e r i a l i z a b l e D i a g r a m > < A d a p t e r   i : t y p e = " M e a s u r e D i a g r a m S a n d b o x A d a p t e r " > < T a b l e N a m e > P r o d u c t   L o o k u p 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  L o o k u p 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 C o l u m n s \ p r o d u c t _ g r o u p < / K e y > < / D i a g r a m O b j e c t K e y > < D i a g r a m O b j e c t K e y > < K e y > C o l u m n s \ p r o d u c t _ c a t e g o r y < / K e y > < / D i a g r a m O b j e c t K e y > < D i a g r a m O b j e c t K e y > < K e y > C o l u m n s \ p r o d u c t _ t y p e < / K e y > < / D i a g r a m O b j e c t K e y > < D i a g r a m O b j e c t K e y > < K e y > C o l u m n s \ p r o d u c t < / K e y > < / D i a g r a m O b j e c t K e y > < D i a g r a m O b j e c t K e y > < K e y > C o l u m n s \ p r o d u c t _ d e s c r i p t i o n < / K e y > < / D i a g r a m O b j e c t K e y > < D i a g r a m O b j e c t K e y > < K e y > C o l u m n s \ u n i t _ o f _ m e a s u r e < / K e y > < / D i a g r a m O b j e c t K e y > < D i a g r a m O b j e c t K e y > < K e y > C o l u m n s \ c u r r e n t _ c o s t < / K e y > < / D i a g r a m O b j e c t K e y > < D i a g r a m O b j e c t K e y > < K e y > C o l u m n s \ c u r r e n t _ w h o l e s a l e _ p r i c e < / K e y > < / D i a g r a m O b j e c t K e y > < D i a g r a m O b j e c t K e y > < K e y > C o l u m n s \ c u r r e n t _ r e t a i l _ p r i c e < / K e y > < / D i a g r a m O b j e c t K e y > < D i a g r a m O b j e c t K e y > < K e y > C o l u m n s \ t a x _ e x e m p t _ y n < / K e y > < / D i a g r a m O b j e c t K e y > < D i a g r a m O b j e c t K e y > < K e y > C o l u m n s \ p r o m o _ y n < / K e y > < / D i a g r a m O b j e c t K e y > < D i a g r a m O b j e c t K e y > < K e y > C o l u m n s \ n e w _ p r o d u c t _ y n < / K e y > < / D i a g r a m O b j e c t K e y > < D i a g r a m O b j e c t K e y > < K e y > C o l u m n s \ p r o f i t < / K e y > < / D i a g r a m O b j e c t K e y > < D i a g r a m O b j e c t K e y > < K e y > M e a s u r e s \ S u m   o f   p r o f i t < / K e y > < / D i a g r a m O b j e c t K e y > < D i a g r a m O b j e c t K e y > < K e y > M e a s u r e s \ S u m   o f   p r o f i t \ T a g I n f o \ F o r m u l a < / K e y > < / D i a g r a m O b j e c t K e y > < D i a g r a m O b j e c t K e y > < K e y > M e a s u r e s \ S u m   o f   p r o f i t \ T a g I n f o \ V a l u e 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 C o l u m n s \ p r o d u c t _ g r o u p < / K e y > < / a : K e y > < a : V a l u e   i : t y p e = " M e a s u r e G r i d N o d e V i e w S t a t e " > < C o l u m n > 1 < / C o l u m n > < L a y e d O u t > t r u e < / L a y e d O u t > < / a : V a l u e > < / a : K e y V a l u e O f D i a g r a m O b j e c t K e y a n y T y p e z b w N T n L X > < a : K e y V a l u e O f D i a g r a m O b j e c t K e y a n y T y p e z b w N T n L X > < a : K e y > < K e y > C o l u m n s \ p r o d u c t _ c a t e g o r y < / K e y > < / a : K e y > < a : V a l u e   i : t y p e = " M e a s u r e G r i d N o d e V i e w S t a t e " > < C o l u m n > 2 < / C o l u m n > < L a y e d O u t > t r u e < / L a y e d O u t > < / a : V a l u e > < / a : K e y V a l u e O f D i a g r a m O b j e c t K e y a n y T y p e z b w N T n L X > < a : K e y V a l u e O f D i a g r a m O b j e c t K e y a n y T y p e z b w N T n L X > < a : K e y > < K e y > C o l u m n s \ p r o d u c t _ t y p e < / 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 C o l u m n s \ p r o d u c t _ d e s c r i p t i o n < / K e y > < / a : K e y > < a : V a l u e   i : t y p e = " M e a s u r e G r i d N o d e V i e w S t a t e " > < C o l u m n > 5 < / C o l u m n > < L a y e d O u t > t r u e < / L a y e d O u t > < / a : V a l u e > < / a : K e y V a l u e O f D i a g r a m O b j e c t K e y a n y T y p e z b w N T n L X > < a : K e y V a l u e O f D i a g r a m O b j e c t K e y a n y T y p e z b w N T n L X > < a : K e y > < K e y > C o l u m n s \ u n i t _ o f _ m e a s u r e < / K e y > < / a : K e y > < a : V a l u e   i : t y p e = " M e a s u r e G r i d N o d e V i e w S t a t e " > < C o l u m n > 6 < / C o l u m n > < L a y e d O u t > t r u e < / L a y e d O u t > < / a : V a l u e > < / a : K e y V a l u e O f D i a g r a m O b j e c t K e y a n y T y p e z b w N T n L X > < a : K e y V a l u e O f D i a g r a m O b j e c t K e y a n y T y p e z b w N T n L X > < a : K e y > < K e y > C o l u m n s \ c u r r e n t _ c o s t < / K e y > < / a : K e y > < a : V a l u e   i : t y p e = " M e a s u r e G r i d N o d e V i e w S t a t e " > < C o l u m n > 7 < / C o l u m n > < L a y e d O u t > t r u e < / L a y e d O u t > < / a : V a l u e > < / a : K e y V a l u e O f D i a g r a m O b j e c t K e y a n y T y p e z b w N T n L X > < a : K e y V a l u e O f D i a g r a m O b j e c t K e y a n y T y p e z b w N T n L X > < a : K e y > < K e y > C o l u m n s \ c u r r e n t _ w h o l e s a l e _ p r i c e < / K e y > < / a : K e y > < a : V a l u e   i : t y p e = " M e a s u r e G r i d N o d e V i e w S t a t e " > < C o l u m n > 8 < / C o l u m n > < L a y e d O u t > t r u e < / L a y e d O u t > < / a : V a l u e > < / a : K e y V a l u e O f D i a g r a m O b j e c t K e y a n y T y p e z b w N T n L X > < a : K e y V a l u e O f D i a g r a m O b j e c t K e y a n y T y p e z b w N T n L X > < a : K e y > < K e y > C o l u m n s \ c u r r e n t _ r e t a i l _ p r i c e < / K e y > < / a : K e y > < a : V a l u e   i : t y p e = " M e a s u r e G r i d N o d e V i e w S t a t e " > < C o l u m n > 9 < / C o l u m n > < L a y e d O u t > t r u e < / L a y e d O u t > < / a : V a l u e > < / a : K e y V a l u e O f D i a g r a m O b j e c t K e y a n y T y p e z b w N T n L X > < a : K e y V a l u e O f D i a g r a m O b j e c t K e y a n y T y p e z b w N T n L X > < a : K e y > < K e y > C o l u m n s \ t a x _ e x e m p t _ y n < / K e y > < / a : K e y > < a : V a l u e   i : t y p e = " M e a s u r e G r i d N o d e V i e w S t a t e " > < C o l u m n > 1 0 < / C o l u m n > < L a y e d O u t > t r u e < / L a y e d O u t > < / a : V a l u e > < / a : K e y V a l u e O f D i a g r a m O b j e c t K e y a n y T y p e z b w N T n L X > < a : K e y V a l u e O f D i a g r a m O b j e c t K e y a n y T y p e z b w N T n L X > < a : K e y > < K e y > C o l u m n s \ p r o m o _ y n < / K e y > < / a : K e y > < a : V a l u e   i : t y p e = " M e a s u r e G r i d N o d e V i e w S t a t e " > < C o l u m n > 1 1 < / C o l u m n > < L a y e d O u t > t r u e < / L a y e d O u t > < / a : V a l u e > < / a : K e y V a l u e O f D i a g r a m O b j e c t K e y a n y T y p e z b w N T n L X > < a : K e y V a l u e O f D i a g r a m O b j e c t K e y a n y T y p e z b w N T n L X > < a : K e y > < K e y > C o l u m n s \ n e w _ p r o d u c t _ y n < / K e y > < / a : K e y > < a : V a l u e   i : t y p e = " M e a s u r e G r i d N o d e V i e w S t a t e " > < C o l u m n > 1 2 < / C o l u m n > < L a y e d O u t > t r u e < / L a y e d O u t > < / a : V a l u e > < / a : K e y V a l u e O f D i a g r a m O b j e c t K e y a n y T y p e z b w N T n L X > < a : K e y V a l u e O f D i a g r a m O b j e c t K e y a n y T y p e z b w N T n L X > < a : K e y > < K e y > C o l u m n s \ p r o f i t < / K e y > < / a : K e y > < a : V a l u e   i : t y p e = " M e a s u r e G r i d N o d e V i e w S t a t e " > < C o l u m n > 1 3 < / C o l u m n > < L a y e d O u t > t r u e < / L a y e d O u t > < / a : V a l u e > < / a : K e y V a l u e O f D i a g r a m O b j e c t K e y a n y T y p e z b w N T n L X > < a : K e y V a l u e O f D i a g r a m O b j e c t K e y a n y T y p e z b w N T n L X > < a : K e y > < K e y > M e a s u r e s \ S u m   o f   p r o f i t < / K e y > < / a : K e y > < a : V a l u e   i : t y p e = " M e a s u r e G r i d N o d e V i e w S t a t e " > < C o l u m n > 1 3 < / 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V i e w S t a t e s > < / D i a g r a m M a n a g e r . S e r i a l i z a b l e D i a g r a m > < D i a g r a m M a n a g e r . S e r i a l i z a b l e D i a g r a m > < A d a p t e r   i : t y p e = " M e a s u r e D i a g r a m S a n d b o x A d a p t e r " > < T a b l e N a m e > C u s t o m e r   L o o k u p 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  L o o k u p 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 C o l u m n s \ h o m e _ s t o r e < / K e y > < / D i a g r a m O b j e c t K e y > < D i a g r a m O b j e c t K e y > < K e y > C o l u m n s \ c u s t o m e r _ n a m e < / K e y > < / D i a g r a m O b j e c t K e y > < D i a g r a m O b j e c t K e y > < K e y > C o l u m n s \ c u s t o m e r _ e m a i l < / K e y > < / D i a g r a m O b j e c t K e y > < D i a g r a m O b j e c t K e y > < K e y > C o l u m n s \ c u s t o m e r _ s i n c e < / K e y > < / D i a g r a m O b j e c t K e y > < D i a g r a m O b j e c t K e y > < K e y > C o l u m n s \ l o y a l t y _ c a r d _ n u m b e r < / K e y > < / D i a g r a m O b j e c t K e y > < D i a g r a m O b j e c t K e y > < K e y > C o l u m n s \ b i r t h d a t e < / K e y > < / D i a g r a m O b j e c t K e y > < D i a g r a m O b j e c t K e y > < K e y > C o l u m n s \ g e n d e r < / K e y > < / D i a g r a m O b j e c t K e y > < D i a g r a m O b j e c t K e y > < K e y > C o l u m n s \ Y e a r < / K e y > < / D i a g r a m O b j e c t K e y > < D i a g r a m O b j e c t K e y > < K e y > C o l u m n s \ A g e   R a n g e < / K e y > < / D i a g r a m O b j e c t K e y > < D i a g r a m O b j e c t K e y > < K e y > C o l u m n s \ b i r t h d a t e   ( Y e a r ) < / K e y > < / D i a g r a m O b j e c t K e y > < D i a g r a m O b j e c t K e y > < K e y > C o l u m n s \ b i r t h d a t e   ( Q u a r t e r ) < / K e y > < / D i a g r a m O b j e c t K e y > < D i a g r a m O b j e c t K e y > < K e y > C o l u m n s \ b i r t h d a t e   ( M o n t h   I n d e x ) < / K e y > < / D i a g r a m O b j e c t K e y > < D i a g r a m O b j e c t K e y > < K e y > C o l u m n s \ b i r t h d a t e   ( M o n t h ) < / K e y > < / D i a g r a m O b j e c t K e y > < D i a g r a m O b j e c t K e y > < K e y > C o l u m n s \ A g e 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 C o l u m n s \ h o m e _ s t o r e < / K e y > < / a : K e y > < a : V a l u e   i : t y p e = " M e a s u r e G r i d N o d e V i e w S t a t e " > < C o l u m n > 1 < / C o l u m n > < L a y e d O u t > t r u e < / L a y e d O u t > < / a : V a l u e > < / a : K e y V a l u e O f D i a g r a m O b j e c t K e y a n y T y p e z b w N T n L X > < a : K e y V a l u e O f D i a g r a m O b j e c t K e y a n y T y p e z b w N T n L X > < a : K e y > < K e y > C o l u m n s \ c u s t o m e r _ n a m e < / K e y > < / a : K e y > < a : V a l u e   i : t y p e = " M e a s u r e G r i d N o d e V i e w S t a t e " > < C o l u m n > 2 < / C o l u m n > < L a y e d O u t > t r u e < / L a y e d O u t > < / a : V a l u e > < / a : K e y V a l u e O f D i a g r a m O b j e c t K e y a n y T y p e z b w N T n L X > < a : K e y V a l u e O f D i a g r a m O b j e c t K e y a n y T y p e z b w N T n L X > < a : K e y > < K e y > C o l u m n s \ c u s t o m e r _ e m a i l < / K e y > < / a : K e y > < a : V a l u e   i : t y p e = " M e a s u r e G r i d N o d e V i e w S t a t e " > < C o l u m n > 3 < / C o l u m n > < L a y e d O u t > t r u e < / L a y e d O u t > < / a : V a l u e > < / a : K e y V a l u e O f D i a g r a m O b j e c t K e y a n y T y p e z b w N T n L X > < a : K e y V a l u e O f D i a g r a m O b j e c t K e y a n y T y p e z b w N T n L X > < a : K e y > < K e y > C o l u m n s \ c u s t o m e r _ s i n c e < / K e y > < / a : K e y > < a : V a l u e   i : t y p e = " M e a s u r e G r i d N o d e V i e w S t a t e " > < C o l u m n > 4 < / C o l u m n > < L a y e d O u t > t r u e < / L a y e d O u t > < / a : V a l u e > < / a : K e y V a l u e O f D i a g r a m O b j e c t K e y a n y T y p e z b w N T n L X > < a : K e y V a l u e O f D i a g r a m O b j e c t K e y a n y T y p e z b w N T n L X > < a : K e y > < K e y > C o l u m n s \ l o y a l t y _ c a r d _ n u m b e r < / K e y > < / a : K e y > < a : V a l u e   i : t y p e = " M e a s u r e G r i d N o d e V i e w S t a t e " > < C o l u m n > 5 < / C o l u m n > < L a y e d O u t > t r u e < / L a y e d O u t > < / a : V a l u e > < / a : K e y V a l u e O f D i a g r a m O b j e c t K e y a n y T y p e z b w N T n L X > < a : K e y V a l u e O f D i a g r a m O b j e c t K e y a n y T y p e z b w N T n L X > < a : K e y > < K e y > C o l u m n s \ b i r t h d a t e < / K e y > < / a : K e y > < a : V a l u e   i : t y p e = " M e a s u r e G r i d N o d e V i e w S t a t e " > < C o l u m n > 6 < / C o l u m n > < L a y e d O u t > t r u e < / L a y e d O u t > < / a : V a l u e > < / a : K e y V a l u e O f D i a g r a m O b j e c t K e y a n y T y p e z b w N T n L X > < a : K e y V a l u e O f D i a g r a m O b j e c t K e y a n y T y p e z b w N T n L X > < a : K e y > < K e y > C o l u m n s \ g e n d e r < / K e y > < / a : K e y > < a : V a l u e   i : t y p e = " M e a s u r e G r i d N o d e V i e w S t a t e " > < C o l u m n > 7 < / C o l u m n > < L a y e d O u t > t r u e < / L a y e d O u t > < / a : V a l u e > < / a : K e y V a l u e O f D i a g r a m O b j e c t K e y a n y T y p e z b w N T n L X > < a : K e y V a l u e O f D i a g r a m O b j e c t K e y a n y T y p e z b w N T n L X > < a : K e y > < K e y > C o l u m n s \ Y e a r < / K e y > < / a : K e y > < a : V a l u e   i : t y p e = " M e a s u r e G r i d N o d e V i e w S t a t e " > < C o l u m n > 8 < / C o l u m n > < L a y e d O u t > t r u e < / L a y e d O u t > < / a : V a l u e > < / a : K e y V a l u e O f D i a g r a m O b j e c t K e y a n y T y p e z b w N T n L X > < a : K e y V a l u e O f D i a g r a m O b j e c t K e y a n y T y p e z b w N T n L X > < a : K e y > < K e y > C o l u m n s \ A g e   R a n g e < / K e y > < / a : K e y > < a : V a l u e   i : t y p e = " M e a s u r e G r i d N o d e V i e w S t a t e " > < C o l u m n > 9 < / C o l u m n > < L a y e d O u t > t r u e < / L a y e d O u t > < / a : V a l u e > < / a : K e y V a l u e O f D i a g r a m O b j e c t K e y a n y T y p e z b w N T n L X > < a : K e y V a l u e O f D i a g r a m O b j e c t K e y a n y T y p e z b w N T n L X > < a : K e y > < K e y > C o l u m n s \ b i r t h d a t e   ( Y e a r ) < / K e y > < / a : K e y > < a : V a l u e   i : t y p e = " M e a s u r e G r i d N o d e V i e w S t a t e " > < C o l u m n > 1 0 < / C o l u m n > < L a y e d O u t > t r u e < / L a y e d O u t > < / a : V a l u e > < / a : K e y V a l u e O f D i a g r a m O b j e c t K e y a n y T y p e z b w N T n L X > < a : K e y V a l u e O f D i a g r a m O b j e c t K e y a n y T y p e z b w N T n L X > < a : K e y > < K e y > C o l u m n s \ b i r t h d a t e   ( Q u a r t e r ) < / K e y > < / a : K e y > < a : V a l u e   i : t y p e = " M e a s u r e G r i d N o d e V i e w S t a t e " > < C o l u m n > 1 1 < / C o l u m n > < L a y e d O u t > t r u e < / L a y e d O u t > < / a : V a l u e > < / a : K e y V a l u e O f D i a g r a m O b j e c t K e y a n y T y p e z b w N T n L X > < a : K e y V a l u e O f D i a g r a m O b j e c t K e y a n y T y p e z b w N T n L X > < a : K e y > < K e y > C o l u m n s \ b i r t h d a t e   ( M o n t h   I n d e x ) < / K e y > < / a : K e y > < a : V a l u e   i : t y p e = " M e a s u r e G r i d N o d e V i e w S t a t e " > < C o l u m n > 1 2 < / C o l u m n > < L a y e d O u t > t r u e < / L a y e d O u t > < / a : V a l u e > < / a : K e y V a l u e O f D i a g r a m O b j e c t K e y a n y T y p e z b w N T n L X > < a : K e y V a l u e O f D i a g r a m O b j e c t K e y a n y T y p e z b w N T n L X > < a : K e y > < K e y > C o l u m n s \ b i r t h d a t e   ( M o n t h ) < / K e y > < / a : K e y > < a : V a l u e   i : t y p e = " M e a s u r e G r i d N o d e V i e w S t a t e " > < C o l u m n > 1 3 < / C o l u m n > < L a y e d O u t > t r u e < / L a y e d O u t > < / a : V a l u e > < / a : K e y V a l u e O f D i a g r a m O b j e c t K e y a n y T y p e z b w N T n L X > < a : K e y V a l u e O f D i a g r a m O b j e c t K e y a n y T y p e z b w N T n L X > < a : K e y > < K e y > C o l u m n s \ A g e < / K e y > < / a : K e y > < a : V a l u e   i : t y p e = " M e a s u r e G r i d N o d e V i e w S t a t e " > < C o l u m n > 1 4 < / 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 C o l u m n s \ D a t e _ I D < / K e y > < / D i a g r a m O b j e c t K e y > < D i a g r a m O b j e c t K e y > < K e y > C o l u m n s \ W e e k _ I D < / K e y > < / D i a g r a m O b j e c t K e y > < D i a g r a m O b j e c t K e y > < K e y > C o l u m n s \ W e e k _ D e s c < / K e y > < / D i a g r a m O b j e c t K e y > < D i a g r a m O b j e c t K e y > < K e y > C o l u m n s \ M o n t h _ I D < / K e y > < / D i a g r a m O b j e c t K e y > < D i a g r a m O b j e c t K e y > < K e y > C o l u m n s \ M o n t h _ N a m e < / K e y > < / D i a g r a m O b j e c t K e y > < D i a g r a m O b j e c t K e y > < K e y > C o l u m n s \ Q u a r t e r _ I D < / K e y > < / D i a g r a m O b j e c t K e y > < D i a g r a m O b j e c t K e y > < K e y > C o l u m n s \ Q u a r t e r _ N a m e < / K e y > < / D i a g r a m O b j e c t K e y > < D i a g r a m O b j e c t K e y > < K e y > C o l u m n s \ Y e a r _ I D < / K e y > < / D i a g r a m O b j e c t K e y > < D i a g r a m O b j e c t K e y > < K e y > C o l u m n s \ W e e k _ Y e a r < / K e y > < / D i a g r a m O b j e c t K e y > < D i a g r a m O b j e c t K e y > < K e y > C o l u m n s \ T r a n s a c t i o n _ D a t e   ( Y e a r ) < / K e y > < / D i a g r a m O b j e c t K e y > < D i a g r a m O b j e c t K e y > < K e y > C o l u m n s \ T r a n s a c t i o n _ D a t e   ( Q u a r t e r ) < / K e y > < / D i a g r a m O b j e c t K e y > < D i a g r a m O b j e c t K e y > < K e y > C o l u m n s \ T r a n s a c t i o n _ D a t e   ( M o n t h   I n d e x ) < / K e y > < / D i a g r a m O b j e c t K e y > < D i a g r a m O b j e c t K e y > < K e y > C o l u m n s \ T r a n s a c t i o n _ D a t e 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 C o l u m n s \ D a t e _ I D < / K e y > < / a : K e y > < a : V a l u e   i : t y p e = " M e a s u r e G r i d N o d e V i e w S t a t e " > < C o l u m n > 1 < / C o l u m n > < L a y e d O u t > t r u e < / L a y e d O u t > < / a : V a l u e > < / a : K e y V a l u e O f D i a g r a m O b j e c t K e y a n y T y p e z b w N T n L X > < a : K e y V a l u e O f D i a g r a m O b j e c t K e y a n y T y p e z b w N T n L X > < a : K e y > < K e y > C o l u m n s \ W e e k _ I D < / K e y > < / a : K e y > < a : V a l u e   i : t y p e = " M e a s u r e G r i d N o d e V i e w S t a t e " > < C o l u m n > 2 < / C o l u m n > < L a y e d O u t > t r u e < / L a y e d O u t > < / a : V a l u e > < / a : K e y V a l u e O f D i a g r a m O b j e c t K e y a n y T y p e z b w N T n L X > < a : K e y V a l u e O f D i a g r a m O b j e c t K e y a n y T y p e z b w N T n L X > < a : K e y > < K e y > C o l u m n s \ W e e k _ D e s c < / K e y > < / a : K e y > < a : V a l u e   i : t y p e = " M e a s u r e G r i d N o d e V i e w S t a t e " > < C o l u m n > 3 < / C o l u m n > < L a y e d O u t > t r u e < / L a y e d O u t > < / a : V a l u e > < / a : K e y V a l u e O f D i a g r a m O b j e c t K e y a n y T y p e z b w N T n L X > < a : K e y V a l u e O f D i a g r a m O b j e c t K e y a n y T y p e z b w N T n L X > < a : K e y > < K e y > C o l u m n s \ M o n t h _ I D < / K e y > < / a : K e y > < a : V a l u e   i : t y p e = " M e a s u r e G r i d N o d e V i e w S t a t e " > < C o l u m n > 4 < / C o l u m n > < L a y e d O u t > t r u e < / L a y e d O u t > < / a : V a l u e > < / a : K e y V a l u e O f D i a g r a m O b j e c t K e y a n y T y p e z b w N T n L X > < a : K e y V a l u e O f D i a g r a m O b j e c t K e y a n y T y p e z b w N T n L X > < a : K e y > < K e y > C o l u m n s \ M o n t h _ N a m e < / K e y > < / a : K e y > < a : V a l u e   i : t y p e = " M e a s u r e G r i d N o d e V i e w S t a t e " > < C o l u m n > 5 < / C o l u m n > < L a y e d O u t > t r u e < / L a y e d O u t > < / a : V a l u e > < / a : K e y V a l u e O f D i a g r a m O b j e c t K e y a n y T y p e z b w N T n L X > < a : K e y V a l u e O f D i a g r a m O b j e c t K e y a n y T y p e z b w N T n L X > < a : K e y > < K e y > C o l u m n s \ Q u a r t e r _ I D < / K e y > < / a : K e y > < a : V a l u e   i : t y p e = " M e a s u r e G r i d N o d e V i e w S t a t e " > < C o l u m n > 6 < / C o l u m n > < L a y e d O u t > t r u e < / L a y e d O u t > < / a : V a l u e > < / a : K e y V a l u e O f D i a g r a m O b j e c t K e y a n y T y p e z b w N T n L X > < a : K e y V a l u e O f D i a g r a m O b j e c t K e y a n y T y p e z b w N T n L X > < a : K e y > < K e y > C o l u m n s \ Q u a r t e r _ N a m e < / K e y > < / a : K e y > < a : V a l u e   i : t y p e = " M e a s u r e G r i d N o d e V i e w S t a t e " > < C o l u m n > 7 < / C o l u m n > < L a y e d O u t > t r u e < / L a y e d O u t > < / a : V a l u e > < / a : K e y V a l u e O f D i a g r a m O b j e c t K e y a n y T y p e z b w N T n L X > < a : K e y V a l u e O f D i a g r a m O b j e c t K e y a n y T y p e z b w N T n L X > < a : K e y > < K e y > C o l u m n s \ Y e a r _ I D < / K e y > < / a : K e y > < a : V a l u e   i : t y p e = " M e a s u r e G r i d N o d e V i e w S t a t e " > < C o l u m n > 8 < / C o l u m n > < L a y e d O u t > t r u e < / L a y e d O u t > < / a : V a l u e > < / a : K e y V a l u e O f D i a g r a m O b j e c t K e y a n y T y p e z b w N T n L X > < a : K e y V a l u e O f D i a g r a m O b j e c t K e y a n y T y p e z b w N T n L X > < a : K e y > < K e y > C o l u m n s \ W e e k _ Y e a r < / K e y > < / a : K e y > < a : V a l u e   i : t y p e = " M e a s u r e G r i d N o d e V i e w S t a t e " > < C o l u m n > 9 < / C o l u m n > < L a y e d O u t > t r u e < / L a y e d O u t > < / a : V a l u e > < / a : K e y V a l u e O f D i a g r a m O b j e c t K e y a n y T y p e z b w N T n L X > < a : K e y V a l u e O f D i a g r a m O b j e c t K e y a n y T y p e z b w N T n L X > < a : K e y > < K e y > C o l u m n s \ T r a n s a c t i o n _ D a t e   ( Y e a r ) < / K e y > < / a : K e y > < a : V a l u e   i : t y p e = " M e a s u r e G r i d N o d e V i e w S t a t e " > < C o l u m n > 1 0 < / C o l u m n > < L a y e d O u t > t r u e < / L a y e d O u t > < / a : V a l u e > < / a : K e y V a l u e O f D i a g r a m O b j e c t K e y a n y T y p e z b w N T n L X > < a : K e y V a l u e O f D i a g r a m O b j e c t K e y a n y T y p e z b w N T n L X > < a : K e y > < K e y > C o l u m n s \ T r a n s a c t i o n _ D a t e   ( Q u a r t e r ) < / K e y > < / a : K e y > < a : V a l u e   i : t y p e = " M e a s u r e G r i d N o d e V i e w S t a t e " > < C o l u m n > 1 1 < / C o l u m n > < L a y e d O u t > t r u e < / L a y e d O u t > < / a : V a l u e > < / a : K e y V a l u e O f D i a g r a m O b j e c t K e y a n y T y p e z b w N T n L X > < a : K e y V a l u e O f D i a g r a m O b j e c t K e y a n y T y p e z b w N T n L X > < a : K e y > < K e y > C o l u m n s \ T r a n s a c t i o n _ D a t e   ( M o n t h   I n d e x ) < / K e y > < / a : K e y > < a : V a l u e   i : t y p e = " M e a s u r e G r i d N o d e V i e w S t a t e " > < C o l u m n > 1 2 < / C o l u m n > < L a y e d O u t > t r u e < / L a y e d O u t > < / a : V a l u e > < / a : K e y V a l u e O f D i a g r a m O b j e c t K e y a n y T y p e z b w N T n L X > < a : K e y V a l u e O f D i a g r a m O b j e c t K e y a n y T y p e z b w N T n L X > < a : K e y > < K e y > C o l u m n s \ T r a n s a c t i o n _ D a t e   ( M o n t h ) < / K e y > < / a : K e y > < a : V a l u e   i : t y p e = " M e a s u r e G r i d N o d e V i e w S t a t e " > < C o l u m n > 1 3 < / C o l u m n > < L a y e d O u t > t r u e < / L a y e d O u t > < / a : V a l u e > < / a : K e y V a l u e O f D i a g r a m O b j e c t K e y a n y T y p e z b w N T n L X > < / V i e w S t a t e s > < / D i a g r a m M a n a g e r . S e r i a l i z a b l e D i a g r a m > < D i a g r a m M a n a g e r . S e r i a l i z a b l e D i a g r a m > < A d a p t e r   i : t y p e = " M e a s u r e D i a g r a m S a n d b o x A d a p t e r " > < T a b l e N a m e > E m p l o y e e   L o o k u p 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  L o o k u p 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 C o l u m n s \ s t a f f _ i d < / K e y > < / D i a g r a m O b j e c t K e y > < D i a g r a m O b j e c t K e y > < K e y > C o l u m n s \ f i r s t _ n a m e < / K e y > < / D i a g r a m O b j e c t K e y > < D i a g r a m O b j e c t K e y > < K e y > C o l u m n s \ l a s t _ n a m e < / K e y > < / D i a g r a m O b j e c t K e y > < D i a g r a m O b j e c t K e y > < K e y > C o l u m n s \ p o s i t i o n < / K e y > < / D i a g r a m O b j e c t K e y > < D i a g r a m O b j e c t K e y > < K e y > C o l u m n s \ s t a r t _ d a t e < / K e y > < / D i a g r a m O b j e c t K e y > < D i a g r a m O b j e c t K e y > < K e y > C o l u m n s \ l o c a t i o n < / K e y > < / D i a g r a m O b j e c t K e y > < D i a g r a m O b j e c t K e y > < K e y > C o l u m n s \ f u l l _ n a m e < / K e y > < / D i a g r a m O b j e c t K e y > < D i a g r a m O b j e c t K e y > < K e y > C o l u m n s \ s t a r t _ d a t e   ( Y e a r ) < / K e y > < / D i a g r a m O b j e c t K e y > < D i a g r a m O b j e c t K e y > < K e y > C o l u m n s \ s t a r t _ d a t e   ( Q u a r t e r ) < / K e y > < / D i a g r a m O b j e c t K e y > < D i a g r a m O b j e c t K e y > < K e y > C o l u m n s \ s t a r t _ d a t e   ( M o n t h   I n d e x ) < / K e y > < / D i a g r a m O b j e c t K e y > < D i a g r a m O b j e c t K e y > < K e y > C o l u m n s \ s t a r t _ d a t e 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 C o l u m n s \ s t a f f _ i d 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 C o l u m n s \ p o s i t i o n < / K e y > < / a : K e y > < a : V a l u e   i : t y p e = " M e a s u r e G r i d N o d e V i e w S t a t e " > < C o l u m n > 3 < / C o l u m n > < L a y e d O u t > t r u e < / L a y e d O u t > < / a : V a l u e > < / a : K e y V a l u e O f D i a g r a m O b j e c t K e y a n y T y p e z b w N T n L X > < a : K e y V a l u e O f D i a g r a m O b j e c t K e y a n y T y p e z b w N T n L X > < a : K e y > < K e y > C o l u m n s \ s t a r t _ d a t e < / K e y > < / a : K e y > < a : V a l u e   i : t y p e = " M e a s u r e G r i d N o d e V i e w S t a t e " > < C o l u m n > 4 < / C o l u m n > < L a y e d O u t > t r u e < / L a y e d O u t > < / a : V a l u e > < / a : K e y V a l u e O f D i a g r a m O b j e c t K e y a n y T y p e z b w N T n L X > < a : K e y V a l u e O f D i a g r a m O b j e c t K e y a n y T y p e z b w N T n L X > < a : K e y > < K e y > C o l u m n s \ l o c a t i o n < / K e y > < / a : K e y > < a : V a l u e   i : t y p e = " M e a s u r e G r i d N o d e V i e w S t a t e " > < C o l u m n > 5 < / C o l u m n > < L a y e d O u t > t r u e < / L a y e d O u t > < / a : V a l u e > < / a : K e y V a l u e O f D i a g r a m O b j e c t K e y a n y T y p e z b w N T n L X > < a : K e y V a l u e O f D i a g r a m O b j e c t K e y a n y T y p e z b w N T n L X > < a : K e y > < K e y > C o l u m n s \ f u l l _ n a m e < / K e y > < / a : K e y > < a : V a l u e   i : t y p e = " M e a s u r e G r i d N o d e V i e w S t a t e " > < C o l u m n > 6 < / C o l u m n > < L a y e d O u t > t r u e < / L a y e d O u t > < / a : V a l u e > < / a : K e y V a l u e O f D i a g r a m O b j e c t K e y a n y T y p e z b w N T n L X > < a : K e y V a l u e O f D i a g r a m O b j e c t K e y a n y T y p e z b w N T n L X > < a : K e y > < K e y > C o l u m n s \ s t a r t _ d a t e   ( Y e a r ) < / K e y > < / a : K e y > < a : V a l u e   i : t y p e = " M e a s u r e G r i d N o d e V i e w S t a t e " > < C o l u m n > 7 < / C o l u m n > < L a y e d O u t > t r u e < / L a y e d O u t > < / a : V a l u e > < / a : K e y V a l u e O f D i a g r a m O b j e c t K e y a n y T y p e z b w N T n L X > < a : K e y V a l u e O f D i a g r a m O b j e c t K e y a n y T y p e z b w N T n L X > < a : K e y > < K e y > C o l u m n s \ s t a r t _ d a t e   ( Q u a r t e r ) < / K e y > < / a : K e y > < a : V a l u e   i : t y p e = " M e a s u r e G r i d N o d e V i e w S t a t e " > < C o l u m n > 8 < / C o l u m n > < L a y e d O u t > t r u e < / L a y e d O u t > < / a : V a l u e > < / a : K e y V a l u e O f D i a g r a m O b j e c t K e y a n y T y p e z b w N T n L X > < a : K e y V a l u e O f D i a g r a m O b j e c t K e y a n y T y p e z b w N T n L X > < a : K e y > < K e y > C o l u m n s \ s t a r t _ d a t e   ( M o n t h   I n d e x ) < / K e y > < / a : K e y > < a : V a l u e   i : t y p e = " M e a s u r e G r i d N o d e V i e w S t a t e " > < C o l u m n > 9 < / C o l u m n > < L a y e d O u t > t r u e < / L a y e d O u t > < / a : V a l u e > < / a : K e y V a l u e O f D i a g r a m O b j e c t K e y a n y T y p e z b w N T n L X > < a : K e y V a l u e O f D i a g r a m O b j e c t K e y a n y T y p e z b w N T n L X > < a : K e y > < K e y > C o l u m n s \ s t a r t _ d a t e   ( M o n t h ) < / K e y > < / a : K e y > < a : V a l u e   i : t y p e = " M e a s u r e G r i d N o d e V i e w S t a t e " > < C o l u m n > 1 0 < / C o l u m n > < L a y e d O u t > t r u e < / L a y e d O u t > < / a : V a l u e > < / a : K e y V a l u e O f D i a g r a m O b j e c t K e y a n y T y p e z b w N T n L X > < / V i e w S t a t e s > < / D i a g r a m M a n a g e r . S e r i a l i z a b l e D i a g r a m > < / A r r a y O f D i a g r a m M a n a g e r . S e r i a l i z a b l e D i a g r a m > ] ] > < / 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  L o o k u p 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  L o o k u p 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 C o l u m n s \ p r o d u c t _ g r o u p < / 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 C o l u m n s \ p r o d u c t _ d e s c r i p t i o n < / K e y > < / a : K e y > < a : V a l u e   i : t y p e = " T a b l e W i d g e t B a s e V i e w S t a t e " / > < / a : K e y V a l u e O f D i a g r a m O b j e c t K e y a n y T y p e z b w N T n L X > < a : K e y V a l u e O f D i a g r a m O b j e c t K e y a n y T y p e z b w N T n L X > < a : K e y > < K e y > C o l u m n s \ u n i t _ o f _ m e a s u r e < / K e y > < / a : K e y > < a : V a l u e   i : t y p e = " T a b l e W i d g e t B a s e V i e w S t a t e " / > < / a : K e y V a l u e O f D i a g r a m O b j e c t K e y a n y T y p e z b w N T n L X > < a : K e y V a l u e O f D i a g r a m O b j e c t K e y a n y T y p e z b w N T n L X > < a : K e y > < K e y > C o l u m n s \ c u r r e n t _ c o s t < / K e y > < / a : K e y > < a : V a l u e   i : t y p e = " T a b l e W i d g e t B a s e V i e w S t a t e " / > < / a : K e y V a l u e O f D i a g r a m O b j e c t K e y a n y T y p e z b w N T n L X > < a : K e y V a l u e O f D i a g r a m O b j e c t K e y a n y T y p e z b w N T n L X > < a : K e y > < K e y > C o l u m n s \ c u r r e n t _ w h o l e s a l e _ p r i c e < / K e y > < / a : K e y > < a : V a l u e   i : t y p e = " T a b l e W i d g e t B a s e V i e w S t a t e " / > < / a : K e y V a l u e O f D i a g r a m O b j e c t K e y a n y T y p e z b w N T n L X > < a : K e y V a l u e O f D i a g r a m O b j e c t K e y a n y T y p e z b w N T n L X > < a : K e y > < K e y > C o l u m n s \ c u r r e n t _ r e t a i l _ p r i c e < / K e y > < / a : K e y > < a : V a l u e   i : t y p e = " T a b l e W i d g e t B a s e V i e w S t a t e " / > < / a : K e y V a l u e O f D i a g r a m O b j e c t K e y a n y T y p e z b w N T n L X > < a : K e y V a l u e O f D i a g r a m O b j e c t K e y a n y T y p e z b w N T n L X > < a : K e y > < K e y > C o l u m n s \ t a x _ e x e m p t _ y n < / K e y > < / a : K e y > < a : V a l u e   i : t y p e = " T a b l e W i d g e t B a s e V i e w S t a t e " / > < / a : K e y V a l u e O f D i a g r a m O b j e c t K e y a n y T y p e z b w N T n L X > < a : K e y V a l u e O f D i a g r a m O b j e c t K e y a n y T y p e z b w N T n L X > < a : K e y > < K e y > C o l u m n s \ p r o m o _ y n < / K e y > < / a : K e y > < a : V a l u e   i : t y p e = " T a b l e W i d g e t B a s e V i e w S t a t e " / > < / a : K e y V a l u e O f D i a g r a m O b j e c t K e y a n y T y p e z b w N T n L X > < a : K e y V a l u e O f D i a g r a m O b j e c t K e y a n y T y p e z b w N T n L X > < a : K e y > < K e y > C o l u m n s \ n e w _ p r o d u c t _ y n < / 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  L o o k u p 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  L o o k u p 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 C o l u m n s \ h o m e _ s t o r e < / K e y > < / a : K e y > < a : V a l u e   i : t y p e = " T a b l e W i d g e t B a s e V i e w S t a t e " / > < / a : K e y V a l u e O f D i a g r a m O b j e c t K e y a n y T y p e z b w N T n L X > < a : K e y V a l u e O f D i a g r a m O b j e c t K e y a n y T y p e z b w N T n L X > < a : K e y > < K e y > C o l u m n s \ c u s t o m e r _ n a m e < / K e y > < / a : K e y > < a : V a l u e   i : t y p e = " T a b l e W i d g e t B a s e V i e w S t a t e " / > < / a : K e y V a l u e O f D i a g r a m O b j e c t K e y a n y T y p e z b w N T n L X > < a : K e y V a l u e O f D i a g r a m O b j e c t K e y a n y T y p e z b w N T n L X > < a : K e y > < K e y > C o l u m n s \ c u s t o m e r _ e m a i l < / K e y > < / a : K e y > < a : V a l u e   i : t y p e = " T a b l e W i d g e t B a s e V i e w S t a t e " / > < / a : K e y V a l u e O f D i a g r a m O b j e c t K e y a n y T y p e z b w N T n L X > < a : K e y V a l u e O f D i a g r a m O b j e c t K e y a n y T y p e z b w N T n L X > < a : K e y > < K e y > C o l u m n s \ c u s t o m e r _ s i n c e < / K e y > < / a : K e y > < a : V a l u e   i : t y p e = " T a b l e W i d g e t B a s e V i e w S t a t e " / > < / a : K e y V a l u e O f D i a g r a m O b j e c t K e y a n y T y p e z b w N T n L X > < a : K e y V a l u e O f D i a g r a m O b j e c t K e y a n y T y p e z b w N T n L X > < a : K e y > < K e y > C o l u m n s \ l o y a l t y _ c a r d _ n u m b e r < / 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 C o l u m n s \ b i r t h d a t e   ( Y e a r ) < / K e y > < / a : K e y > < a : V a l u e   i : t y p e = " T a b l e W i d g e t B a s e V i e w S t a t e " / > < / a : K e y V a l u e O f D i a g r a m O b j e c t K e y a n y T y p e z b w N T n L X > < a : K e y V a l u e O f D i a g r a m O b j e c t K e y a n y T y p e z b w N T n L X > < a : K e y > < K e y > C o l u m n s \ b i r t h d a t e   ( Q u a r t e r ) < / K e y > < / a : K e y > < a : V a l u e   i : t y p e = " T a b l e W i d g e t B a s e V i e w S t a t e " / > < / a : K e y V a l u e O f D i a g r a m O b j e c t K e y a n y T y p e z b w N T n L X > < a : K e y V a l u e O f D i a g r a m O b j e c t K e y a n y T y p e z b w N T n L X > < a : K e y > < K e y > C o l u m n s \ b i r t h d a t e   ( M o n t h   I n d e x ) < / K e y > < / a : K e y > < a : V a l u e   i : t y p e = " T a b l e W i d g e t B a s e V i e w S t a t e " / > < / a : K e y V a l u e O f D i a g r a m O b j e c t K e y a n y T y p e z b w N T n L X > < a : K e y V a l u e O f D i a g r a m O b j e c t K e y a n y T y p e z b w N T n L X > < a : K e y > < K e y > C o l u m n s \ b i r t h d a t e   ( M o n t h ) < / 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 C o l u m n s \ W e e k _ I D < / K e y > < / a : K e y > < a : V a l u e   i : t y p e = " T a b l e W i d g e t B a s e V i e w S t a t e " / > < / a : K e y V a l u e O f D i a g r a m O b j e c t K e y a n y T y p e z b w N T n L X > < a : K e y V a l u e O f D i a g r a m O b j e c t K e y a n y T y p e z b w N T n L X > < a : K e y > < K e y > C o l u m n s \ W e e k _ D e s c < / K e y > < / a : K e y > < a : V a l u e   i : t y p e = " T a b l e W i d g e t B a s e V i e w S t a t e " / > < / a : K e y V a l u e O f D i a g r a m O b j e c t K e y a n y T y p e z b w N T n L X > < a : K e y V a l u e O f D i a g r a m O b j e c t K e y a n y T y p e z b w N T n L X > < a : K e y > < K e y > C o l u m n s \ M o n t h _ I D < / K e y > < / a : K e y > < a : V a l u e   i : t y p e = " T a b l e W i d g e t B a s e V i e w S t a t e " / > < / a : K e y V a l u e O f D i a g r a m O b j e c t K e y a n y T y p e z b w N T n L X > < a : K e y V a l u e O f D i a g r a m O b j e c t K e y a n y T y p e z b w N T n L X > < a : K e y > < K e y > C o l u m n s \ M o n t h _ N a m e < / K e y > < / a : K e y > < a : V a l u e   i : t y p e = " T a b l e W i d g e t B a s e V i e w S t a t e " / > < / a : K e y V a l u e O f D i a g r a m O b j e c t K e y a n y T y p e z b w N T n L X > < a : K e y V a l u e O f D i a g r a m O b j e c t K e y a n y T y p e z b w N T n L X > < a : K e y > < K e y > C o l u m n s \ Q u a r t e r _ I D 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 C o l u m n s \ Y e a r _ I D < / K e y > < / a : K e y > < a : V a l u e   i : t y p e = " T a b l e W i d g e t B a s e V i e w S t a t e " / > < / a : K e y V a l u e O f D i a g r a m O b j e c t K e y a n y T y p e z b w N T n L X > < a : K e y V a l u e O f D i a g r a m O b j e c t K e y a n y T y p e z b w N T n L X > < a : K e y > < K e y > C o l u m n s \ W e e k _ Y e a r < / K e y > < / a : K e y > < a : V a l u e   i : t y p e = " T a b l e W i d g e t B a s e V i e w S t a t e " / > < / a : K e y V a l u e O f D i a g r a m O b j e c t K e y a n y T y p e z b w N T n L X > < a : K e y V a l u e O f D i a g r a m O b j e c t K e y a n y T y p e z b w N T n L X > < a : K e y > < K e y > C o l u m n s \ T r a n s a c t i o n _ D a t e   ( Y e a r ) < / K e y > < / a : K e y > < a : V a l u e   i : t y p e = " T a b l e W i d g e t B a s e V i e w S t a t e " / > < / a : K e y V a l u e O f D i a g r a m O b j e c t K e y a n y T y p e z b w N T n L X > < a : K e y V a l u e O f D i a g r a m O b j e c t K e y a n y T y p e z b w N T n L X > < a : K e y > < K e y > C o l u m n s \ T r a n s a c t i o n _ D a t e   ( Q u a r t e r ) < / K e y > < / a : K e y > < a : V a l u e   i : t y p e = " T a b l e W i d g e t B a s e V i e w S t a t e " / > < / a : K e y V a l u e O f D i a g r a m O b j e c t K e y a n y T y p e z b w N T n L X > < a : K e y V a l u e O f D i a g r a m O b j e c t K e y a n y T y p e z b w N T n L X > < a : K e y > < K e y > C o l u m n s \ T r a n s a c t i o n _ D a t e   ( M o n t h   I n d e x ) < / K e y > < / a : K e y > < a : V a l u e   i : t y p e = " T a b l e W i d g e t B a s e V i e w S t a t e " / > < / a : K e y V a l u e O f D i a g r a m O b j e c t K e y a n y T y p e z b w N T n L X > < a : K e y V a l u e O f D i a g r a m O b j e c t K e y a n y T y p e z b w N T n L X > < a : K e y > < K e y > C o l u m n s \ T r a n s a c t i o n _ D a t e 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  L o o k u p 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  L o o k u p 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 C o l u m n s \ s t o r e _ s q u a r e _ f e e t < / K e y > < / a : K e y > < a : V a l u e   i : t y p e = " T a b l e W i d g e t B a s e V i e w S t a t e " / > < / a : K e y V a l u e O f D i a g r a m O b j e c t K e y a n y T y p e z b w N T n L X > < a : K e y V a l u e O f D i a g r a m O b j e c t K e y a n y T y p e z b w N T n L X > < a : K e y > < K e y > C o l u m n s \ s t o r e _ a d d r e s s 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 C o l u m n s \ s t o r e _ s t a t e _ p r o v i n c e < / K e y > < / a : K e y > < a : V a l u e   i : t y p e = " T a b l e W i d g e t B a s e V i e w S t a t e " / > < / a : K e y V a l u e O f D i a g r a m O b j e c t K e y a n y T y p e z b w N T n L X > < a : K e y V a l u e O f D i a g r a m O b j e c t K e y a n y T y p e z b w N T n L X > < a : K e y > < K e y > C o l u m n s \ s t o r e _ p o s t a l _ c o d e < / K e y > < / a : K e y > < a : V a l u e   i : t y p e = " T a b l e W i d g e t B a s e V i e w S t a t e " / > < / a : K e y V a l u e O f D i a g r a m O b j e c t K e y a n y T y p e z b w N T n L X > < a : K e y V a l u e O f D i a g r a m O b j e c t K e y a n y T y p e z b w N T n L X > < a : K e y > < K e y > C o l u m n s \ s t o r e _ l o n g i t u d e < / K e y > < / a : K e y > < a : V a l u e   i : t y p e = " T a b l e W i d g e t B a s e V i e w S t a t e " / > < / a : K e y V a l u e O f D i a g r a m O b j e c t K e y a n y T y p e z b w N T n L X > < a : K e y V a l u e O f D i a g r a m O b j e c t K e y a n y T y p e z b w N T n L X > < a : K e y > < K e y > C o l u m n s \ s t o r e _ l a t i t u d e < / K e y > < / a : K e y > < a : V a l u e   i : t y p e = " T a b l e W i d g e t B a s e V i e w S t a t e " / > < / a : K e y V a l u e O f D i a g r a m O b j e c t K e y a n y T y p e z b w N T n L X > < a : K e y V a l u e O f D i a g r a m O b j e c t K e y a n y T y p e z b w N T n L X > < a : K e y > < K e y > C o l u m n s \ m a n a g e r < / K e y > < / a : K e y > < a : V a l u e   i : t y p e = " T a b l e W i d g e t B a s e V i e w S t a t e " / > < / a : K e y V a l u e O f D i a g r a m O b j e c t K e y a n y T y p e z b w N T n L X > < a : K e y V a l u e O f D i a g r a m O b j e c t K e y a n y T y p e z b w N T n L X > < a : K e y > < K e y > C o l u m n s \ N e i g h o r h o o d < / 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 C o l u m n s \ S a l e s < / K e y > < / a : K e y > < a : V a l u e   i : t y p e = " T a b l e W i d g e t B a s e V i e w S t a t e " / > < / a : K e y V a l u e O f D i a g r a m O b j e c t K e y a n y T y p e z b w N T n L X > < / V i e w S t a t e s > < / D i a g r a m M a n a g e r . S e r i a l i z a b l e D i a g r a m > < D i a g r a m M a n a g e r . S e r i a l i z a b l e D i a g r a m > < A d a p t e r   i : t y p e = " T a b l e W i d g e t V i e w M o d e l S a n d b o x A d a p t e r " > < T a b l e N a m e > S a l e s   b y   S t o r e 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 b y   S t o r e 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 C o l u m n s \ s t a f f _ i d 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 C o l u m n s \ i n s t o r e _ y n < / K e y > < / a : K e y > < a : V a l u e   i : t y p e = " T a b l e W i d g e t B a s e V i e w S t a t e " / > < / a : K e y V a l u e O f D i a g r a m O b j e c t K e y a n y T y p e z b w N T n L X > < a : K e y V a l u e O f D i a g r a m O b j e c t K e y a n y T y p e z b w N T n L X > < a : K e y > < K e y > C o l u m n s \ o r d e r < / K e y > < / a : K e y > < a : V a l u e   i : t y p e = " T a b l e W i d g e t B a s e V i e w S t a t e " / > < / a : K e y V a l u e O f D i a g r a m O b j e c t K e y a n y T y p e z b w N T n L X > < a : K e y V a l u e O f D i a g r a m O b j e c t K e y a n y T y p e z b w N T n L X > < a : K e y > < K e y > C o l u m n s \ l i n e _ i t e m _ i d 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 C o l u m n s \ q u a n t i t y _ s o l d < / 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 C o l u m n s \ p r o m o _ i t e m _ y n < / K e y > < / a : K e y > < a : V a l u e   i : t y p e = " T a b l e W i d g e t B a s e V i e w S t a t e " / > < / a : K e y V a l u e O f D i a g r a m O b j e c t K e y a n y T y p e z b w N T n L X > < a : K e y V a l u e O f D i a g r a m O b j e c t K e y a n y T y p e z b w N T n L X > < a : K e y > < K e y > C o l u m n s \ t o t a l _ s a l e 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  L o o k u p 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  L o o k u p 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 C o l u m n s \ s t a f f _ i d 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 C o l u m n s \ s t a r t _ d a t e 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 C o l u m n s \ s t a r t _ d a t e   ( Y e a r ) < / K e y > < / a : K e y > < a : V a l u e   i : t y p e = " T a b l e W i d g e t B a s e V i e w S t a t e " / > < / a : K e y V a l u e O f D i a g r a m O b j e c t K e y a n y T y p e z b w N T n L X > < a : K e y V a l u e O f D i a g r a m O b j e c t K e y a n y T y p e z b w N T n L X > < a : K e y > < K e y > C o l u m n s \ s t a r t _ d a t e   ( Q u a r t e r ) < / K e y > < / a : K e y > < a : V a l u e   i : t y p e = " T a b l e W i d g e t B a s e V i e w S t a t e " / > < / a : K e y V a l u e O f D i a g r a m O b j e c t K e y a n y T y p e z b w N T n L X > < a : K e y V a l u e O f D i a g r a m O b j e c t K e y a n y T y p e z b w N T n L X > < a : K e y > < K e y > C o l u m n s \ s t a r t _ d a t e   ( M o n t h   I n d e x ) < / K e y > < / a : K e y > < a : V a l u e   i : t y p e = " T a b l e W i d g e t B a s e V i e w S t a t e " / > < / a : K e y V a l u e O f D i a g r a m O b j e c t K e y a n y T y p e z b w N T n L X > < a : K e y V a l u e O f D i a g r a m O b j e c t K e y a n y T y p e z b w N T n L X > < a : K e y > < K e y > C o l u m n s \ s t a r t _ d a t e 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 C a l e n d a r _ c 0 8 5 a 3 8 b - 9 e f e - 4 0 1 e - b 8 2 b - b 4 b 8 b e 3 d 1 b e e < / K e y > < V a l u e   x m l n s : a = " h t t p : / / s c h e m a s . d a t a c o n t r a c t . o r g / 2 0 0 4 / 0 7 / M i c r o s o f t . A n a l y s i s S e r v i c e s . C o m m o n " > < a : H a s F o c u s > t r u e < / a : H a s F o c u s > < a : S i z e A t D p i 9 6 > 1 1 3 < / a : S i z e A t D p i 9 6 > < a : V i s i b l e > t r u e < / a : V i s i b l e > < / V a l u e > < / K e y V a l u e O f s t r i n g S a n d b o x E d i t o r . M e a s u r e G r i d S t a t e S c d E 3 5 R y > < K e y V a l u e O f s t r i n g S a n d b o x E d i t o r . M e a s u r e G r i d S t a t e S c d E 3 5 R y > < K e y > S a l e s   b y   S t o r e _ e 4 0 a 3 2 b 4 - 5 b 5 7 - 4 3 b 3 - 9 3 d f - 3 d f 7 5 d c d 6 4 f f < / K e y > < V a l u e   x m l n s : a = " h t t p : / / s c h e m a s . d a t a c o n t r a c t . o r g / 2 0 0 4 / 0 7 / M i c r o s o f t . A n a l y s i s S e r v i c e s . C o m m o n " > < a : H a s F o c u s > t r u e < / a : H a s F o c u s > < a : S i z e A t D p i 9 6 > 1 1 3 < / a : S i z e A t D p i 9 6 > < a : V i s i b l e > t r u e < / a : V i s i b l e > < / V a l u e > < / K e y V a l u e O f s t r i n g S a n d b o x E d i t o r . M e a s u r e G r i d S t a t e S c d E 3 5 R y > < K e y V a l u e O f s t r i n g S a n d b o x E d i t o r . M e a s u r e G r i d S t a t e S c d E 3 5 R y > < K e y > E m p l o y e e   L o o k u p _ 7 2 b 4 3 f 7 6 - 7 5 b 0 - 4 c 0 8 - 9 0 8 f - c 0 b c a 7 c 0 3 1 9 6 < / K e y > < V a l u e   x m l n s : a = " h t t p : / / s c h e m a s . d a t a c o n t r a c t . o r g / 2 0 0 4 / 0 7 / M i c r o s o f t . A n a l y s i s S e r v i c e s . C o m m o n " > < a : H a s F o c u s > t r u e < / a : H a s F o c u s > < a : S i z e A t D p i 9 6 > 1 1 3 < / a : S i z e A t D p i 9 6 > < a : V i s i b l e > t r u e < / a : V i s i b l e > < / V a l u e > < / K e y V a l u e O f s t r i n g S a n d b o x E d i t o r . M e a s u r e G r i d S t a t e S c d E 3 5 R y > < K e y V a l u e O f s t r i n g S a n d b o x E d i t o r . M e a s u r e G r i d S t a t e S c d E 3 5 R y > < K e y > S t o r e   L o o k u p _ 7 5 8 e 7 f 4 7 - b c 0 2 - 4 3 0 1 - 8 4 c 2 - d 6 6 e 7 7 f 7 2 7 5 b < / K e y > < V a l u e   x m l n s : a = " h t t p : / / s c h e m a s . d a t a c o n t r a c t . o r g / 2 0 0 4 / 0 7 / M i c r o s o f t . A n a l y s i s S e r v i c e s . C o m m o n " > < a : H a s F o c u s > f a l s e < / a : H a s F o c u s > < a : S i z e A t D p i 9 6 > 1 1 3 < / a : S i z e A t D p i 9 6 > < a : V i s i b l e > t r u e < / a : V i s i b l e > < / V a l u e > < / K e y V a l u e O f s t r i n g S a n d b o x E d i t o r . M e a s u r e G r i d S t a t e S c d E 3 5 R y > < K e y V a l u e O f s t r i n g S a n d b o x E d i t o r . M e a s u r e G r i d S t a t e S c d E 3 5 R y > < K e y > P r o d u c t   L o o k u p _ 2 c 0 e a 2 3 0 - 3 b 0 b - 4 d a 2 - 9 6 3 0 - 0 f e 6 1 6 7 b b 2 6 d < / K e y > < V a l u e   x m l n s : a = " h t t p : / / s c h e m a s . d a t a c o n t r a c t . o r g / 2 0 0 4 / 0 7 / M i c r o s o f t . A n a l y s i s S e r v i c e s . C o m m o n " > < a : H a s F o c u s > t r u e < / a : H a s F o c u s > < a : S i z e A t D p i 9 6 > 1 1 3 < / a : S i z e A t D p i 9 6 > < a : V i s i b l e > t r u e < / a : V i s i b l e > < / V a l u e > < / K e y V a l u e O f s t r i n g S a n d b o x E d i t o r . M e a s u r e G r i d S t a t e S c d E 3 5 R y > < K e y V a l u e O f s t r i n g S a n d b o x E d i t o r . M e a s u r e G r i d S t a t e S c d E 3 5 R y > < K e y > C u s t o m e r   L o o k u p _ 5 d 0 0 1 e e e - 1 9 1 6 - 4 0 b e - 9 d b 0 - d 0 4 3 6 3 e 3 2 8 b 0 < / 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8.xml>��< ? x m l   v e r s i o n = " 1 . 0 "   e n c o d i n g = " U T F - 1 6 " ? > < G e m i n i   x m l n s = " h t t p : / / g e m i n i / p i v o t c u s t o m i z a t i o n / S a n d b o x N o n E m p t y " > < C u s t o m C o n t e n t > < ! [ C D A T A [ 1 ] ] > < / C u s t o m C o n t e n t > < / G e m i n i > 
</file>

<file path=customXml/item19.xml>��< ? x m l   v e r s i o n = " 1 . 0 "   e n c o d i n g = " U T F - 1 6 " ? > < G e m i n i   x m l n s = " h t t p : / / g e m i n i / p i v o t c u s t o m i z a t i o n / I s S a n d b o x E m b e d d e d " > < C u s t o m C o n t e n t > < ! [ C D A T A [ y e s ] ] > < / 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P o w e r P i v o t V e r s i o n " > < C u s t o m C o n t e n t > < ! [ C D A T A [ 2 0 1 5 . 1 3 0 . 1 6 0 5 . 1 0 5 3 ] ] > < / 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 2 0 2 2 - 1 1 - 2 1 T 2 2 : 1 5 : 3 4 . 2 9 6 4 1 1 5 + 0 7 : 0 0 < / L a s t P r o c e s s e d T i m e > < / D a t a M o d e l i n g S a n d b o x . S e r i a l i z e d S a n d b o x E r r o r C a c h e > ] ] > < / C u s t o m C o n t e n t > < / G e m i n i > 
</file>

<file path=customXml/item3.xml>��< ? x m l   v e r s i o n = " 1 . 0 "   e n c o d i n g = " U T F - 1 6 " ? > < G e m i n i   x m l n s = " h t t p : / / g e m i n i / p i v o t c u s t o m i z a t i o n / L i n k e d T a b l e U p d a t e M o d e " > < C u s t o m C o n t e n t > < ! [ C D A T A [ T r u e ] ] > < / C u s t o m C o n t e n t > < / G e m i n i > 
</file>

<file path=customXml/item4.xml>��< ? x m l   v e r s i o n = " 1 . 0 "   e n c o d i n g = " U T F - 1 6 " ? > < G e m i n i   x m l n s = " h t t p : / / g e m i n i / p i v o t c u s t o m i z a t i o n / S h o w H i d d e n " > < C u s t o m C o n t e n t > < ! [ C D A T A [ T r u e ] ] > < / C u s t o m C o n t e n t > < / G e m i n i > 
</file>

<file path=customXml/item5.xml>��< ? x m l   v e r s i o n = " 1 . 0 "   e n c o d i n g = " U T F - 1 6 " ? > < G e m i n i   x m l n s = " h t t p : / / g e m i n i / p i v o t c u s t o m i z a t i o n / T a b l e X M L _ C u s t o m e r   L o o k u p _ 5 d 0 0 1 e e e - 1 9 1 6 - 4 0 b e - 9 d b 0 - d 0 4 3 6 3 e 3 2 8 b 0 " > < 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 h o m e _ s t o r e < / s t r i n g > < / k e y > < v a l u e > < i n t > 1 1 1 < / i n t > < / v a l u e > < / i t e m > < i t e m > < k e y > < s t r i n g > c u s t o m e r _ n a m e < / s t r i n g > < / k e y > < v a l u e > < i n t > 1 3 6 < / i n t > < / v a l u e > < / i t e m > < i t e m > < k e y > < s t r i n g > c u s t o m e r _ e m a i l < / s t r i n g > < / k e y > < v a l u e > < i n t > 1 3 6 < / i n t > < / v a l u e > < / i t e m > < i t e m > < k e y > < s t r i n g > c u s t o m e r _ s i n c e < / s t r i n g > < / k e y > < v a l u e > < i n t > 1 3 3 < / i n t > < / v a l u e > < / i t e m > < i t e m > < k e y > < s t r i n g > l o y a l t y _ c a r d _ n u m b e r < / s t r i n g > < / k e y > < v a l u e > < i n t > 1 6 7 < / i n t > < / v a l u e > < / i t e m > < i t e m > < k e y > < s t r i n g > b i r t h d a t e < / s t r i n g > < / k e y > < v a l u e > < i n t > 9 4 < / i n t > < / v a l u e > < / i t e m > < i t e m > < k e y > < s t r i n g > g e n d e r < / s t r i n g > < / k e y > < v a l u e > < i n t > 8 0 < / i n t > < / v a l u e > < / i t e m > < i t e m > < k e y > < s t r i n g > b i r t h d a t e   ( Y e a r ) < / s t r i n g > < / k e y > < v a l u e > < i n t > 1 3 3 < / i n t > < / v a l u e > < / i t e m > < i t e m > < k e y > < s t r i n g > b i r t h d a t e   ( Q u a r t e r ) < / s t r i n g > < / k e y > < v a l u e > < i n t > 1 5 5 < / i n t > < / v a l u e > < / i t e m > < i t e m > < k e y > < s t r i n g > b i r t h d a t e   ( M o n t h   I n d e x ) < / s t r i n g > < / k e y > < v a l u e > < i n t > 1 8 6 < / i n t > < / v a l u e > < / i t e m > < i t e m > < k e y > < s t r i n g > b i r t h d a t e   ( M o n t h ) < / s t r i n g > < / k e y > < v a l u e > < i n t > 1 4 8 < / i n t > < / v a l u e > < / i t e m > < i t e m > < k e y > < s t r i n g > A g e < / s t r i n g > < / k e y > < v a l u e > < i n t > 6 0 < / i n t > < / v a l u e > < / i t e m > < i t e m > < k e y > < s t r i n g > Y e a r < / s t r i n g > < / k e y > < v a l u e > < i n t > 6 2 < / i n t > < / v a l u e > < / i t e m > < i t e m > < k e y > < s t r i n g > A g e   R a n g e < / s t r i n g > < / k e y > < v a l u e > < i n t > 1 0 1 < / i n t > < / v a l u e > < / i t e m > < / C o l u m n W i d t h s > < C o l u m n D i s p l a y I n d e x > < i t e m > < k e y > < s t r i n g > c u s t o m e r _ i d < / s t r i n g > < / k e y > < v a l u e > < i n t > 0 < / i n t > < / v a l u e > < / i t e m > < i t e m > < k e y > < s t r i n g > h o m e _ s t o r e < / s t r i n g > < / k e y > < v a l u e > < i n t > 1 < / i n t > < / v a l u e > < / i t e m > < i t e m > < k e y > < s t r i n g > c u s t o m e r _ n a m e < / s t r i n g > < / k e y > < v a l u e > < i n t > 2 < / i n t > < / v a l u e > < / i t e m > < i t e m > < k e y > < s t r i n g > c u s t o m e r _ e m a i l < / s t r i n g > < / k e y > < v a l u e > < i n t > 3 < / i n t > < / v a l u e > < / i t e m > < i t e m > < k e y > < s t r i n g > c u s t o m e r _ s i n c e < / s t r i n g > < / k e y > < v a l u e > < i n t > 4 < / i n t > < / v a l u e > < / i t e m > < i t e m > < k e y > < s t r i n g > l o y a l t y _ c a r d _ n u m b e r < / s t r i n g > < / k e y > < v a l u e > < i n t > 5 < / i n t > < / v a l u e > < / i t e m > < i t e m > < k e y > < s t r i n g > b i r t h d a t e < / s t r i n g > < / k e y > < v a l u e > < i n t > 6 < / i n t > < / v a l u e > < / i t e m > < i t e m > < k e y > < s t r i n g > g e n d e r < / s t r i n g > < / k e y > < v a l u e > < i n t > 7 < / i n t > < / v a l u e > < / i t e m > < i t e m > < k e y > < s t r i n g > b i r t h d a t e   ( Y e a r ) < / s t r i n g > < / k e y > < v a l u e > < i n t > 1 0 < / i n t > < / v a l u e > < / i t e m > < i t e m > < k e y > < s t r i n g > b i r t h d a t e   ( Q u a r t e r ) < / s t r i n g > < / k e y > < v a l u e > < i n t > 1 1 < / i n t > < / v a l u e > < / i t e m > < i t e m > < k e y > < s t r i n g > b i r t h d a t e   ( M o n t h   I n d e x ) < / s t r i n g > < / k e y > < v a l u e > < i n t > 1 2 < / i n t > < / v a l u e > < / i t e m > < i t e m > < k e y > < s t r i n g > b i r t h d a t e   ( M o n t h ) < / s t r i n g > < / k e y > < v a l u e > < i n t > 1 3 < / i n t > < / v a l u e > < / i t e m > < i t e m > < k e y > < s t r i n g > A g e < / s t r i n g > < / k e y > < v a l u e > < i n t > 1 4 < / i n t > < / v a l u e > < / i t e m > < i t e m > < k e y > < s t r i n g > Y e a r < / s t r i n g > < / k e y > < v a l u e > < i n t > 8 < / i n t > < / v a l u e > < / i t e m > < i t e m > < k e y > < s t r i n g > A g e   R a n g e < / 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7.xml>��< ? x m l   v e r s i o n = " 1 . 0 "   e n c o d i n g = " U T F - 1 6 " ? > < G e m i n i   x m l n s = " h t t p : / / g e m i n i / p i v o t c u s t o m i z a t i o n / M a n u a l C a l c M o d e " > < C u s t o m C o n t e n t > < ! [ C D A T A [ F a l s e ] ] > < / C u s t o m C o n t e n t > < / G e m i n i > 
</file>

<file path=customXml/item8.xml>��< ? x m l   v e r s i o n = " 1 . 0 "   e n c o d i n g = " U T F - 1 6 " ? > < G e m i n i   x m l n s = " h t t p : / / g e m i n i / p i v o t c u s t o m i z a t i o n / T a b l e O r d e r " > < C u s t o m C o n t e n t > < ! [ C D A T A [ C a l e n d a r _ c 0 8 5 a 3 8 b - 9 e f e - 4 0 1 e - b 8 2 b - b 4 b 8 b e 3 d 1 b e e , C u s t o m e r   L o o k u p _ 5 d 0 0 1 e e e - 1 9 1 6 - 4 0 b e - 9 d b 0 - d 0 4 3 6 3 e 3 2 8 b 0 , E m p l o y e e   L o o k u p _ 7 2 b 4 3 f 7 6 - 7 5 b 0 - 4 c 0 8 - 9 0 8 f - c 0 b c a 7 c 0 3 1 9 6 , P r o d u c t   L o o k u p _ 2 c 0 e a 2 3 0 - 3 b 0 b - 4 d a 2 - 9 6 3 0 - 0 f e 6 1 6 7 b b 2 6 d , S a l e s   b y   S t o r e _ e 4 0 a 3 2 b 4 - 5 b 5 7 - 4 3 b 3 - 9 3 d f - 3 d f 7 5 d c d 6 4 f f , S t o r e   L o o k u p _ 7 5 8 e 7 f 4 7 - b c 0 2 - 4 3 0 1 - 8 4 c 2 - d 6 6 e 7 7 f 7 2 7 5 b ] ] > < / C u s t o m C o n t e n t > < / G e m i n i > 
</file>

<file path=customXml/item9.xml>��< ? x m l   v e r s i o n = " 1 . 0 "   e n c o d i n g = " U T F - 1 6 " ? > < G e m i n i   x m l n s = " h t t p : / / g e m i n i / p i v o t c u s t o m i z a t i o n / C l i e n t W i n d o w X M L " > < C u s t o m C o n t e n t > < ! [ C D A T A [ E m p l o y e e   L o o k u p _ 7 2 b 4 3 f 7 6 - 7 5 b 0 - 4 c 0 8 - 9 0 8 f - c 0 b c a 7 c 0 3 1 9 6 ] ] > < / C u s t o m C o n t e n t > < / G e m i n i > 
</file>

<file path=customXml/itemProps1.xml><?xml version="1.0" encoding="utf-8"?>
<ds:datastoreItem xmlns:ds="http://schemas.openxmlformats.org/officeDocument/2006/customXml" ds:itemID="{B6891C24-81EA-4D6B-B8C8-C9DA0CB72290}">
  <ds:schemaRefs/>
</ds:datastoreItem>
</file>

<file path=customXml/itemProps10.xml><?xml version="1.0" encoding="utf-8"?>
<ds:datastoreItem xmlns:ds="http://schemas.openxmlformats.org/officeDocument/2006/customXml" ds:itemID="{B00873F0-051F-4EF7-BF09-C609C80C7B41}">
  <ds:schemaRefs/>
</ds:datastoreItem>
</file>

<file path=customXml/itemProps11.xml><?xml version="1.0" encoding="utf-8"?>
<ds:datastoreItem xmlns:ds="http://schemas.openxmlformats.org/officeDocument/2006/customXml" ds:itemID="{9537898D-261D-49DF-9FC1-D3EFE1998847}">
  <ds:schemaRefs/>
</ds:datastoreItem>
</file>

<file path=customXml/itemProps12.xml><?xml version="1.0" encoding="utf-8"?>
<ds:datastoreItem xmlns:ds="http://schemas.openxmlformats.org/officeDocument/2006/customXml" ds:itemID="{93C237D9-FFA9-462D-98D6-69DB059716C9}">
  <ds:schemaRefs/>
</ds:datastoreItem>
</file>

<file path=customXml/itemProps13.xml><?xml version="1.0" encoding="utf-8"?>
<ds:datastoreItem xmlns:ds="http://schemas.openxmlformats.org/officeDocument/2006/customXml" ds:itemID="{AE5C9D60-4BF7-415B-A2D6-39D5D7586AAD}">
  <ds:schemaRefs/>
</ds:datastoreItem>
</file>

<file path=customXml/itemProps14.xml><?xml version="1.0" encoding="utf-8"?>
<ds:datastoreItem xmlns:ds="http://schemas.openxmlformats.org/officeDocument/2006/customXml" ds:itemID="{1A466C20-E548-47D0-8206-60AEB9AB380F}">
  <ds:schemaRefs>
    <ds:schemaRef ds:uri="http://schemas.microsoft.com/DataMashup"/>
  </ds:schemaRefs>
</ds:datastoreItem>
</file>

<file path=customXml/itemProps15.xml><?xml version="1.0" encoding="utf-8"?>
<ds:datastoreItem xmlns:ds="http://schemas.openxmlformats.org/officeDocument/2006/customXml" ds:itemID="{77674F6E-E70E-469D-9A80-72980BEBDC8E}">
  <ds:schemaRefs/>
</ds:datastoreItem>
</file>

<file path=customXml/itemProps16.xml><?xml version="1.0" encoding="utf-8"?>
<ds:datastoreItem xmlns:ds="http://schemas.openxmlformats.org/officeDocument/2006/customXml" ds:itemID="{A0C00C38-F755-461B-8CF8-F20B4C798164}">
  <ds:schemaRefs/>
</ds:datastoreItem>
</file>

<file path=customXml/itemProps17.xml><?xml version="1.0" encoding="utf-8"?>
<ds:datastoreItem xmlns:ds="http://schemas.openxmlformats.org/officeDocument/2006/customXml" ds:itemID="{EAAC47C9-410E-43B3-A368-26B6769D3334}">
  <ds:schemaRefs/>
</ds:datastoreItem>
</file>

<file path=customXml/itemProps18.xml><?xml version="1.0" encoding="utf-8"?>
<ds:datastoreItem xmlns:ds="http://schemas.openxmlformats.org/officeDocument/2006/customXml" ds:itemID="{B9537FA9-3516-4482-A20B-D3419AFCDC79}">
  <ds:schemaRefs/>
</ds:datastoreItem>
</file>

<file path=customXml/itemProps19.xml><?xml version="1.0" encoding="utf-8"?>
<ds:datastoreItem xmlns:ds="http://schemas.openxmlformats.org/officeDocument/2006/customXml" ds:itemID="{5A9EA7CB-EC9B-46F2-A9F3-FFB8FEE728BD}">
  <ds:schemaRefs/>
</ds:datastoreItem>
</file>

<file path=customXml/itemProps2.xml><?xml version="1.0" encoding="utf-8"?>
<ds:datastoreItem xmlns:ds="http://schemas.openxmlformats.org/officeDocument/2006/customXml" ds:itemID="{FBC813BC-EDA8-4078-B899-2E2509AB89B4}">
  <ds:schemaRefs/>
</ds:datastoreItem>
</file>

<file path=customXml/itemProps20.xml><?xml version="1.0" encoding="utf-8"?>
<ds:datastoreItem xmlns:ds="http://schemas.openxmlformats.org/officeDocument/2006/customXml" ds:itemID="{3F11BA44-1DD4-4DD2-8594-D7B416C89207}">
  <ds:schemaRefs/>
</ds:datastoreItem>
</file>

<file path=customXml/itemProps21.xml><?xml version="1.0" encoding="utf-8"?>
<ds:datastoreItem xmlns:ds="http://schemas.openxmlformats.org/officeDocument/2006/customXml" ds:itemID="{9BC2C10F-2B6E-4413-BE63-A518D751570A}">
  <ds:schemaRefs/>
</ds:datastoreItem>
</file>

<file path=customXml/itemProps22.xml><?xml version="1.0" encoding="utf-8"?>
<ds:datastoreItem xmlns:ds="http://schemas.openxmlformats.org/officeDocument/2006/customXml" ds:itemID="{5CB80206-D8A3-4A24-A19A-5C1E583F1283}">
  <ds:schemaRefs/>
</ds:datastoreItem>
</file>

<file path=customXml/itemProps3.xml><?xml version="1.0" encoding="utf-8"?>
<ds:datastoreItem xmlns:ds="http://schemas.openxmlformats.org/officeDocument/2006/customXml" ds:itemID="{33A91B0F-EBB0-4609-914B-B3E94C545D86}">
  <ds:schemaRefs/>
</ds:datastoreItem>
</file>

<file path=customXml/itemProps4.xml><?xml version="1.0" encoding="utf-8"?>
<ds:datastoreItem xmlns:ds="http://schemas.openxmlformats.org/officeDocument/2006/customXml" ds:itemID="{E494D802-D9B3-4F7A-AB3F-433007BCA326}">
  <ds:schemaRefs/>
</ds:datastoreItem>
</file>

<file path=customXml/itemProps5.xml><?xml version="1.0" encoding="utf-8"?>
<ds:datastoreItem xmlns:ds="http://schemas.openxmlformats.org/officeDocument/2006/customXml" ds:itemID="{85810EEB-5AC3-40D4-A1AE-9ACB4B38E427}">
  <ds:schemaRefs/>
</ds:datastoreItem>
</file>

<file path=customXml/itemProps6.xml><?xml version="1.0" encoding="utf-8"?>
<ds:datastoreItem xmlns:ds="http://schemas.openxmlformats.org/officeDocument/2006/customXml" ds:itemID="{A40B343A-58F7-46F6-9813-BCD58220C3E2}">
  <ds:schemaRefs/>
</ds:datastoreItem>
</file>

<file path=customXml/itemProps7.xml><?xml version="1.0" encoding="utf-8"?>
<ds:datastoreItem xmlns:ds="http://schemas.openxmlformats.org/officeDocument/2006/customXml" ds:itemID="{A9B7755E-240E-47C1-AA9E-6E1AF01C471D}">
  <ds:schemaRefs/>
</ds:datastoreItem>
</file>

<file path=customXml/itemProps8.xml><?xml version="1.0" encoding="utf-8"?>
<ds:datastoreItem xmlns:ds="http://schemas.openxmlformats.org/officeDocument/2006/customXml" ds:itemID="{E2189D1D-88B1-493F-863D-8C96B3759907}">
  <ds:schemaRefs/>
</ds:datastoreItem>
</file>

<file path=customXml/itemProps9.xml><?xml version="1.0" encoding="utf-8"?>
<ds:datastoreItem xmlns:ds="http://schemas.openxmlformats.org/officeDocument/2006/customXml" ds:itemID="{BBEE0907-7E0E-45C8-983B-40F7D19DB95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Sales Dashboard</vt:lpstr>
      <vt:lpstr>Sales by Store Type</vt:lpstr>
      <vt:lpstr>Sales By Area</vt:lpstr>
      <vt:lpstr>Sales By Product Group</vt:lpstr>
      <vt:lpstr>Top 5 Employees</vt:lpstr>
      <vt:lpstr>Sales by Customer Age Range</vt:lpstr>
      <vt:lpstr>Total Sales</vt:lpstr>
      <vt:lpstr>Profit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Dian</dc:creator>
  <cp:lastModifiedBy>Dian</cp:lastModifiedBy>
  <dcterms:created xsi:type="dcterms:W3CDTF">2022-11-21T09:56:48Z</dcterms:created>
  <dcterms:modified xsi:type="dcterms:W3CDTF">2022-11-21T15:15:35Z</dcterms:modified>
</cp:coreProperties>
</file>